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695" windowHeight="12210" activeTab="2"/>
  </bookViews>
  <sheets>
    <sheet name="地层特性表模板" sheetId="9" r:id="rId1"/>
    <sheet name="地层物理力学属性模板" sheetId="11" r:id="rId2"/>
    <sheet name="钻孔数据模板" sheetId="1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2" l="1"/>
</calcChain>
</file>

<file path=xl/sharedStrings.xml><?xml version="1.0" encoding="utf-8"?>
<sst xmlns="http://schemas.openxmlformats.org/spreadsheetml/2006/main" count="62" uniqueCount="61">
  <si>
    <t>颗粒分析</t>
  </si>
  <si>
    <t>土层名称</t>
  </si>
  <si>
    <t>土层描述</t>
  </si>
  <si>
    <t>密实度</t>
  </si>
  <si>
    <t>湿度</t>
  </si>
  <si>
    <t>颜色</t>
  </si>
  <si>
    <t>层厚</t>
    <phoneticPr fontId="1" type="noConversion"/>
  </si>
  <si>
    <t>可塑性</t>
    <phoneticPr fontId="1" type="noConversion"/>
  </si>
  <si>
    <t>*土层名称</t>
    <phoneticPr fontId="1" type="noConversion"/>
  </si>
  <si>
    <t>层底标高</t>
    <phoneticPr fontId="1" type="noConversion"/>
  </si>
  <si>
    <t>比重
G</t>
    <phoneticPr fontId="1" type="noConversion"/>
  </si>
  <si>
    <t>液限
WL（%）</t>
    <phoneticPr fontId="1" type="noConversion"/>
  </si>
  <si>
    <t>塑限
Wp（%）</t>
    <phoneticPr fontId="1" type="noConversion"/>
  </si>
  <si>
    <t>液性指数
IL</t>
    <phoneticPr fontId="1" type="noConversion"/>
  </si>
  <si>
    <t>压缩模量
Es0.1-0.2（MPa）</t>
    <phoneticPr fontId="1" type="noConversion"/>
  </si>
  <si>
    <t>0.075-0.005
mm(%)</t>
    <phoneticPr fontId="1" type="noConversion"/>
  </si>
  <si>
    <t>压缩性</t>
    <phoneticPr fontId="1" type="noConversion"/>
  </si>
  <si>
    <t>时代成因</t>
    <phoneticPr fontId="1" type="noConversion"/>
  </si>
  <si>
    <t>重度
γ（KN/m³）</t>
    <phoneticPr fontId="1" type="noConversion"/>
  </si>
  <si>
    <t>地基承载力特征值fak（kPa）</t>
    <phoneticPr fontId="1" type="noConversion"/>
  </si>
  <si>
    <t>*土层编号</t>
    <phoneticPr fontId="1" type="noConversion"/>
  </si>
  <si>
    <t>揭露土层信息</t>
    <phoneticPr fontId="1" type="noConversion"/>
  </si>
  <si>
    <t>钻孔类型</t>
    <phoneticPr fontId="1" type="noConversion"/>
  </si>
  <si>
    <t>*钻孔编号</t>
    <phoneticPr fontId="1" type="noConversion"/>
  </si>
  <si>
    <t>*土层编号</t>
    <phoneticPr fontId="1" type="noConversion"/>
  </si>
  <si>
    <t>取土标贯钻孔</t>
  </si>
  <si>
    <t>粉土</t>
  </si>
  <si>
    <t>冲填土（粉细砂）</t>
    <phoneticPr fontId="1" type="noConversion"/>
  </si>
  <si>
    <r>
      <t xml:space="preserve">地层特性表
</t>
    </r>
    <r>
      <rPr>
        <sz val="11"/>
        <color rgb="FFFF0000"/>
        <rFont val="等线"/>
        <family val="3"/>
        <charset val="134"/>
        <scheme val="minor"/>
      </rPr>
      <t>（说明：1.标题行和表头严谨编辑修改，带*为必填项。2.土层编号请用阿拉伯数据录入，若存在亚层请用-连接，如1-1。颜色列请输入RGB色值，英文逗号间隔，颜色若格式有误或为空则系统随机分配颜色）</t>
    </r>
    <phoneticPr fontId="1" type="noConversion"/>
  </si>
  <si>
    <r>
      <t xml:space="preserve">钻孔数据
</t>
    </r>
    <r>
      <rPr>
        <sz val="11"/>
        <color rgb="FFFF0000"/>
        <rFont val="等线"/>
        <family val="3"/>
        <charset val="134"/>
        <scheme val="minor"/>
      </rPr>
      <t>（说明：1.标题行和表头严谨编辑修改，带*为必填项。2.土层编号请用阿拉伯数据录入，若存在亚层请用-连接，如1-1。）</t>
    </r>
    <phoneticPr fontId="1" type="noConversion"/>
  </si>
  <si>
    <t>*孔口标高m</t>
    <phoneticPr fontId="1" type="noConversion"/>
  </si>
  <si>
    <t>*孔位X坐标m</t>
    <phoneticPr fontId="1" type="noConversion"/>
  </si>
  <si>
    <t>*孔位Y坐标m</t>
    <phoneticPr fontId="1" type="noConversion"/>
  </si>
  <si>
    <t>孔口直径mm</t>
    <phoneticPr fontId="1" type="noConversion"/>
  </si>
  <si>
    <t>孔位井深m</t>
    <phoneticPr fontId="1" type="noConversion"/>
  </si>
  <si>
    <t>稳定水位m</t>
    <phoneticPr fontId="1" type="noConversion"/>
  </si>
  <si>
    <t>初见水位m</t>
    <phoneticPr fontId="1" type="noConversion"/>
  </si>
  <si>
    <t>*层底高程m</t>
    <phoneticPr fontId="1" type="noConversion"/>
  </si>
  <si>
    <t>层底深度m</t>
    <phoneticPr fontId="1" type="noConversion"/>
  </si>
  <si>
    <t>分层厚度m</t>
    <phoneticPr fontId="1" type="noConversion"/>
  </si>
  <si>
    <r>
      <rPr>
        <sz val="16"/>
        <color theme="1"/>
        <rFont val="等线"/>
        <family val="3"/>
        <charset val="134"/>
        <scheme val="minor"/>
      </rPr>
      <t>地层物理力学属性</t>
    </r>
    <r>
      <rPr>
        <sz val="11"/>
        <color theme="1"/>
        <rFont val="等线"/>
        <family val="2"/>
        <scheme val="minor"/>
      </rPr>
      <t xml:space="preserve">
</t>
    </r>
    <r>
      <rPr>
        <sz val="11"/>
        <color rgb="FFFF0000"/>
        <rFont val="等线"/>
        <family val="3"/>
        <charset val="134"/>
        <scheme val="minor"/>
      </rPr>
      <t>（说明：1.标题行和表头严谨编辑修改，带*为必填项。2.土层编号请用阿拉伯数据录入，若存在亚层请用-连接，如1-1。3.力学属性值请输入建议值，默认保留两位小数）</t>
    </r>
    <phoneticPr fontId="1" type="noConversion"/>
  </si>
  <si>
    <t>含水量
w（%）</t>
    <phoneticPr fontId="1" type="noConversion"/>
  </si>
  <si>
    <t>饱和度
Sr（%）</t>
    <phoneticPr fontId="1" type="noConversion"/>
  </si>
  <si>
    <t>孔隙比
e</t>
    <phoneticPr fontId="1" type="noConversion"/>
  </si>
  <si>
    <t>塑性指数
Ip</t>
    <phoneticPr fontId="1" type="noConversion"/>
  </si>
  <si>
    <t>粘聚力
c（kPa）</t>
    <phoneticPr fontId="1" type="noConversion"/>
  </si>
  <si>
    <t>内摩擦角
Φ（°）</t>
    <phoneticPr fontId="1" type="noConversion"/>
  </si>
  <si>
    <t>压缩系数
a0.1-0.2 （MPa）</t>
    <phoneticPr fontId="1" type="noConversion"/>
  </si>
  <si>
    <t>标准贯入
N（击）</t>
    <phoneticPr fontId="1" type="noConversion"/>
  </si>
  <si>
    <t>比贯入阻力
Ps（MPa）</t>
    <phoneticPr fontId="1" type="noConversion"/>
  </si>
  <si>
    <t>0.25-0.075
mm(%)</t>
    <phoneticPr fontId="1" type="noConversion"/>
  </si>
  <si>
    <t>＜0.005
mm(%)</t>
    <phoneticPr fontId="1" type="noConversion"/>
  </si>
  <si>
    <t>1</t>
    <phoneticPr fontId="1" type="noConversion"/>
  </si>
  <si>
    <t>取土标贯钻孔</t>
    <phoneticPr fontId="1" type="noConversion"/>
  </si>
  <si>
    <t>1</t>
    <phoneticPr fontId="1" type="noConversion"/>
  </si>
  <si>
    <t>2</t>
    <phoneticPr fontId="1" type="noConversion"/>
  </si>
  <si>
    <t>2</t>
    <phoneticPr fontId="1" type="noConversion"/>
  </si>
  <si>
    <t>2</t>
    <phoneticPr fontId="1" type="noConversion"/>
  </si>
  <si>
    <t xml:space="preserve">  3  </t>
    <phoneticPr fontId="1" type="noConversion"/>
  </si>
  <si>
    <t>5</t>
    <phoneticPr fontId="1" type="noConversion"/>
  </si>
  <si>
    <t>i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</si>
</sst>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_);[Red]\(0.00\)"/>
  </numFmts>
  <fonts count="1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Times New Roman"/>
      <family val="1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rgb="FF000000"/>
      <name val="等线"/>
      <family val="3"/>
      <charset val="134"/>
      <scheme val="minor"/>
    </font>
    <font>
      <sz val="16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BE9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64B49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/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0" fillId="0" borderId="0" xfId="0" applyNumberFormat="1"/>
    <xf numFmtId="176" fontId="0" fillId="0" borderId="0" xfId="0" applyNumberFormat="1"/>
    <xf numFmtId="49" fontId="0" fillId="0" borderId="0" xfId="0" applyNumberFormat="1"/>
    <xf numFmtId="176" fontId="2" fillId="2" borderId="1" xfId="0" applyNumberFormat="1" applyFont="1" applyFill="1" applyBorder="1"/>
    <xf numFmtId="49" fontId="2" fillId="2" borderId="1" xfId="0" applyNumberFormat="1" applyFont="1" applyFill="1" applyBorder="1"/>
    <xf numFmtId="49" fontId="0" fillId="0" borderId="1" xfId="0" applyNumberFormat="1" applyBorder="1"/>
    <xf numFmtId="176" fontId="0" fillId="0" borderId="1" xfId="0" applyNumberFormat="1" applyBorder="1"/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9" fontId="0" fillId="2" borderId="1" xfId="0" applyNumberFormat="1" applyFill="1" applyBorder="1"/>
    <xf numFmtId="49" fontId="7" fillId="0" borderId="5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49" fontId="0" fillId="5" borderId="0" xfId="0" applyNumberFormat="1" applyFill="1"/>
    <xf numFmtId="49" fontId="0" fillId="4" borderId="0" xfId="0" applyNumberFormat="1" applyFill="1"/>
    <xf numFmtId="49" fontId="9" fillId="6" borderId="1" xfId="0" applyNumberFormat="1" applyFont="1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 wrapText="1"/>
    </xf>
    <xf numFmtId="49" fontId="10" fillId="3" borderId="10" xfId="0" applyNumberFormat="1" applyFont="1" applyFill="1" applyBorder="1" applyAlignment="1">
      <alignment horizontal="center" vertical="center" wrapText="1"/>
    </xf>
    <xf numFmtId="49" fontId="0" fillId="3" borderId="10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 wrapText="1"/>
    </xf>
    <xf numFmtId="49" fontId="11" fillId="3" borderId="10" xfId="0" applyNumberFormat="1" applyFont="1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/>
    </xf>
    <xf numFmtId="177" fontId="0" fillId="2" borderId="2" xfId="0" applyNumberFormat="1" applyFill="1" applyBorder="1" applyAlignment="1">
      <alignment horizontal="center" vertical="center" wrapText="1"/>
    </xf>
    <xf numFmtId="177" fontId="0" fillId="2" borderId="3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colors>
    <mruColors>
      <color rgb="FF66944A"/>
      <color rgb="FFFFFFFF"/>
      <color rgb="FF787832"/>
      <color rgb="FF73772D"/>
      <color rgb="FF64AF32"/>
      <color rgb="FF73A0B4"/>
      <color rgb="FFBE3C14"/>
      <color rgb="FFA08C64"/>
      <color rgb="FF28B4D2"/>
      <color rgb="FF64B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C5" sqref="C5"/>
    </sheetView>
  </sheetViews>
  <sheetFormatPr defaultRowHeight="14.25" x14ac:dyDescent="0.2"/>
  <cols>
    <col min="1" max="1" width="11" style="6" customWidth="1"/>
    <col min="2" max="2" width="11.25" customWidth="1"/>
    <col min="4" max="4" width="11.5" bestFit="1" customWidth="1"/>
    <col min="11" max="11" width="34.625" customWidth="1"/>
  </cols>
  <sheetData>
    <row r="1" spans="1:11" ht="50.45" customHeight="1" x14ac:dyDescent="0.2">
      <c r="A1" s="29" t="s">
        <v>28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15" thickBot="1" x14ac:dyDescent="0.25">
      <c r="A2" s="17" t="s">
        <v>24</v>
      </c>
      <c r="B2" s="1" t="s">
        <v>8</v>
      </c>
      <c r="C2" s="1" t="s">
        <v>17</v>
      </c>
      <c r="D2" s="1" t="s">
        <v>5</v>
      </c>
      <c r="E2" s="1" t="s">
        <v>4</v>
      </c>
      <c r="F2" s="1" t="s">
        <v>7</v>
      </c>
      <c r="G2" s="1" t="s">
        <v>16</v>
      </c>
      <c r="H2" s="1" t="s">
        <v>3</v>
      </c>
      <c r="I2" s="1" t="s">
        <v>6</v>
      </c>
      <c r="J2" s="1" t="s">
        <v>9</v>
      </c>
      <c r="K2" s="1" t="s">
        <v>2</v>
      </c>
    </row>
    <row r="3" spans="1:11" ht="15" thickBot="1" x14ac:dyDescent="0.25">
      <c r="A3" s="18" t="s">
        <v>52</v>
      </c>
      <c r="B3" s="12"/>
      <c r="C3" s="11"/>
      <c r="D3" s="26"/>
      <c r="E3" s="3"/>
      <c r="F3" s="3"/>
      <c r="G3" s="3"/>
      <c r="H3" s="2"/>
      <c r="I3" s="21"/>
      <c r="J3" s="21"/>
      <c r="K3" s="23"/>
    </row>
    <row r="4" spans="1:11" ht="23.45" customHeight="1" thickBot="1" x14ac:dyDescent="0.25">
      <c r="A4" s="19" t="s">
        <v>57</v>
      </c>
      <c r="B4" s="13" t="s">
        <v>27</v>
      </c>
      <c r="C4" s="16"/>
      <c r="D4" s="25"/>
      <c r="E4" s="3"/>
      <c r="F4" s="3"/>
      <c r="G4" s="3"/>
      <c r="H4" s="2"/>
      <c r="I4" s="22"/>
      <c r="J4" s="22"/>
      <c r="K4" s="24"/>
    </row>
    <row r="5" spans="1:11" ht="15" thickBot="1" x14ac:dyDescent="0.25">
      <c r="A5" s="20" t="s">
        <v>58</v>
      </c>
      <c r="B5" s="14" t="s">
        <v>26</v>
      </c>
      <c r="C5" s="15"/>
      <c r="D5" s="27"/>
      <c r="E5" s="3"/>
      <c r="F5" s="2"/>
      <c r="G5" s="3"/>
      <c r="H5" s="3"/>
      <c r="I5" s="22"/>
      <c r="J5" s="22"/>
      <c r="K5" s="24"/>
    </row>
  </sheetData>
  <mergeCells count="1">
    <mergeCell ref="A1:K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"/>
  <sheetViews>
    <sheetView workbookViewId="0">
      <selection activeCell="Q8" sqref="Q8"/>
    </sheetView>
  </sheetViews>
  <sheetFormatPr defaultRowHeight="14.25" x14ac:dyDescent="0.2"/>
  <cols>
    <col min="1" max="1" width="8.875" style="6"/>
    <col min="2" max="2" width="15.375" customWidth="1"/>
    <col min="3" max="21" width="8.875" style="4"/>
  </cols>
  <sheetData>
    <row r="1" spans="1:21" ht="56.25" customHeight="1" x14ac:dyDescent="0.2">
      <c r="A1" s="32" t="s">
        <v>40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 x14ac:dyDescent="0.2">
      <c r="A2" s="36" t="s">
        <v>20</v>
      </c>
      <c r="B2" s="37" t="s">
        <v>1</v>
      </c>
      <c r="C2" s="31" t="s">
        <v>41</v>
      </c>
      <c r="D2" s="31" t="s">
        <v>18</v>
      </c>
      <c r="E2" s="31" t="s">
        <v>10</v>
      </c>
      <c r="F2" s="31" t="s">
        <v>42</v>
      </c>
      <c r="G2" s="31" t="s">
        <v>43</v>
      </c>
      <c r="H2" s="31" t="s">
        <v>11</v>
      </c>
      <c r="I2" s="31" t="s">
        <v>12</v>
      </c>
      <c r="J2" s="31" t="s">
        <v>44</v>
      </c>
      <c r="K2" s="31" t="s">
        <v>13</v>
      </c>
      <c r="L2" s="31" t="s">
        <v>45</v>
      </c>
      <c r="M2" s="31" t="s">
        <v>46</v>
      </c>
      <c r="N2" s="31" t="s">
        <v>47</v>
      </c>
      <c r="O2" s="31" t="s">
        <v>14</v>
      </c>
      <c r="P2" s="31" t="s">
        <v>48</v>
      </c>
      <c r="Q2" s="31" t="s">
        <v>49</v>
      </c>
      <c r="R2" s="34" t="s">
        <v>19</v>
      </c>
      <c r="S2" s="33" t="s">
        <v>0</v>
      </c>
      <c r="T2" s="33"/>
      <c r="U2" s="33"/>
    </row>
    <row r="3" spans="1:21" ht="42.75" x14ac:dyDescent="0.2">
      <c r="A3" s="36"/>
      <c r="B3" s="37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5"/>
      <c r="S3" s="28" t="s">
        <v>50</v>
      </c>
      <c r="T3" s="28" t="s">
        <v>15</v>
      </c>
      <c r="U3" s="28" t="s">
        <v>51</v>
      </c>
    </row>
  </sheetData>
  <mergeCells count="20">
    <mergeCell ref="F2:F3"/>
    <mergeCell ref="G2:G3"/>
    <mergeCell ref="H2:H3"/>
    <mergeCell ref="I2:I3"/>
    <mergeCell ref="J2:J3"/>
    <mergeCell ref="A1:U1"/>
    <mergeCell ref="S2:U2"/>
    <mergeCell ref="R2:R3"/>
    <mergeCell ref="L2:L3"/>
    <mergeCell ref="M2:M3"/>
    <mergeCell ref="N2:N3"/>
    <mergeCell ref="O2:O3"/>
    <mergeCell ref="P2:P3"/>
    <mergeCell ref="Q2:Q3"/>
    <mergeCell ref="K2:K3"/>
    <mergeCell ref="A2:A3"/>
    <mergeCell ref="B2:B3"/>
    <mergeCell ref="C2:C3"/>
    <mergeCell ref="D2:D3"/>
    <mergeCell ref="E2:E3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workbookViewId="0">
      <selection activeCell="C10" sqref="C10:C12"/>
    </sheetView>
  </sheetViews>
  <sheetFormatPr defaultRowHeight="14.25" x14ac:dyDescent="0.2"/>
  <cols>
    <col min="1" max="1" width="15.375" customWidth="1"/>
    <col min="2" max="2" width="12.5" style="4" customWidth="1"/>
    <col min="3" max="3" width="13" style="4" customWidth="1"/>
    <col min="4" max="4" width="12.625" style="4" customWidth="1"/>
    <col min="5" max="5" width="11.375" style="4" customWidth="1"/>
    <col min="6" max="8" width="11.25" style="4" customWidth="1"/>
    <col min="9" max="9" width="13" customWidth="1"/>
    <col min="10" max="10" width="11.375" style="6" customWidth="1"/>
    <col min="11" max="11" width="11" style="5" customWidth="1"/>
    <col min="12" max="12" width="10" style="5" customWidth="1"/>
    <col min="13" max="13" width="9.75" style="5" customWidth="1"/>
  </cols>
  <sheetData>
    <row r="1" spans="1:13" ht="46.15" customHeight="1" x14ac:dyDescent="0.2">
      <c r="A1" s="39" t="s">
        <v>29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x14ac:dyDescent="0.2">
      <c r="A2" s="42" t="s">
        <v>23</v>
      </c>
      <c r="B2" s="43" t="s">
        <v>30</v>
      </c>
      <c r="C2" s="43" t="s">
        <v>31</v>
      </c>
      <c r="D2" s="43" t="s">
        <v>32</v>
      </c>
      <c r="E2" s="43" t="s">
        <v>33</v>
      </c>
      <c r="F2" s="43" t="s">
        <v>34</v>
      </c>
      <c r="G2" s="43" t="s">
        <v>35</v>
      </c>
      <c r="H2" s="43" t="s">
        <v>36</v>
      </c>
      <c r="I2" s="42" t="s">
        <v>22</v>
      </c>
      <c r="J2" s="41" t="s">
        <v>21</v>
      </c>
      <c r="K2" s="41"/>
      <c r="L2" s="41"/>
      <c r="M2" s="41"/>
    </row>
    <row r="3" spans="1:13" x14ac:dyDescent="0.2">
      <c r="A3" s="42"/>
      <c r="B3" s="43"/>
      <c r="C3" s="43"/>
      <c r="D3" s="43"/>
      <c r="E3" s="43"/>
      <c r="F3" s="43"/>
      <c r="G3" s="43"/>
      <c r="H3" s="43"/>
      <c r="I3" s="42"/>
      <c r="J3" s="8" t="s">
        <v>20</v>
      </c>
      <c r="K3" s="7" t="s">
        <v>37</v>
      </c>
      <c r="L3" s="7" t="s">
        <v>38</v>
      </c>
      <c r="M3" s="7" t="s">
        <v>39</v>
      </c>
    </row>
    <row r="4" spans="1:13" x14ac:dyDescent="0.2">
      <c r="A4" s="38">
        <v>10</v>
      </c>
      <c r="B4" s="38">
        <v>5.1100000000000003</v>
      </c>
      <c r="C4" s="38"/>
      <c r="D4" s="38">
        <v>634416.84</v>
      </c>
      <c r="E4" s="38"/>
      <c r="F4" s="38">
        <v>80</v>
      </c>
      <c r="G4" s="38">
        <v>1.9</v>
      </c>
      <c r="H4" s="38"/>
      <c r="I4" s="38"/>
      <c r="J4" s="9" t="s">
        <v>54</v>
      </c>
      <c r="K4" s="10">
        <v>4.1100000000000003</v>
      </c>
      <c r="L4" s="10">
        <v>5.5</v>
      </c>
      <c r="M4" s="10">
        <v>1</v>
      </c>
    </row>
    <row r="5" spans="1:13" x14ac:dyDescent="0.2">
      <c r="A5" s="38"/>
      <c r="B5" s="38"/>
      <c r="C5" s="38"/>
      <c r="D5" s="38"/>
      <c r="E5" s="38"/>
      <c r="F5" s="38"/>
      <c r="G5" s="38"/>
      <c r="H5" s="38"/>
      <c r="I5" s="38"/>
      <c r="J5" s="9" t="s">
        <v>56</v>
      </c>
      <c r="K5" s="10">
        <f>-0.39</f>
        <v>-0.39</v>
      </c>
      <c r="L5" s="10">
        <v>5.5</v>
      </c>
      <c r="M5" s="10">
        <v>4.5</v>
      </c>
    </row>
    <row r="6" spans="1:13" x14ac:dyDescent="0.2">
      <c r="A6" s="38"/>
      <c r="B6" s="38"/>
      <c r="C6" s="38"/>
      <c r="D6" s="38"/>
      <c r="E6" s="38"/>
      <c r="F6" s="38"/>
      <c r="G6" s="38"/>
      <c r="H6" s="38"/>
      <c r="I6" s="38"/>
      <c r="J6" s="9" t="s">
        <v>59</v>
      </c>
      <c r="K6" s="10">
        <v>-3.99</v>
      </c>
      <c r="L6" s="10">
        <v>9.1</v>
      </c>
      <c r="M6" s="10">
        <v>3.6</v>
      </c>
    </row>
    <row r="7" spans="1:13" x14ac:dyDescent="0.2">
      <c r="A7" s="38">
        <v>11</v>
      </c>
      <c r="B7" s="38">
        <v>3.85</v>
      </c>
      <c r="C7" s="38">
        <v>4316821.2300000004</v>
      </c>
      <c r="D7" s="38" t="s">
        <v>60</v>
      </c>
      <c r="E7" s="38"/>
      <c r="F7" s="38">
        <v>60</v>
      </c>
      <c r="G7" s="38">
        <v>2.2999999999999998</v>
      </c>
      <c r="H7" s="38"/>
      <c r="I7" s="38" t="s">
        <v>53</v>
      </c>
      <c r="J7" s="9">
        <v>1</v>
      </c>
      <c r="K7" s="10">
        <v>-5.3</v>
      </c>
      <c r="L7" s="10">
        <v>1</v>
      </c>
      <c r="M7" s="10">
        <v>1</v>
      </c>
    </row>
    <row r="8" spans="1:13" x14ac:dyDescent="0.2">
      <c r="A8" s="38"/>
      <c r="B8" s="38"/>
      <c r="C8" s="38"/>
      <c r="D8" s="38"/>
      <c r="E8" s="38"/>
      <c r="F8" s="38"/>
      <c r="G8" s="38"/>
      <c r="H8" s="38"/>
      <c r="I8" s="38"/>
      <c r="J8" s="9">
        <v>2</v>
      </c>
      <c r="K8" s="10">
        <v>-5.3</v>
      </c>
      <c r="L8" s="10">
        <v>5</v>
      </c>
      <c r="M8" s="10">
        <v>4</v>
      </c>
    </row>
    <row r="9" spans="1:13" x14ac:dyDescent="0.2">
      <c r="A9" s="38"/>
      <c r="B9" s="38"/>
      <c r="C9" s="38"/>
      <c r="D9" s="38"/>
      <c r="E9" s="38"/>
      <c r="F9" s="38"/>
      <c r="G9" s="38"/>
      <c r="H9" s="38"/>
      <c r="I9" s="38"/>
      <c r="J9" s="9">
        <v>3</v>
      </c>
      <c r="K9" s="10">
        <v>-4.37</v>
      </c>
      <c r="L9" s="10">
        <v>9.5</v>
      </c>
      <c r="M9" s="10">
        <v>4.5</v>
      </c>
    </row>
    <row r="10" spans="1:13" x14ac:dyDescent="0.2">
      <c r="A10" s="38">
        <v>12</v>
      </c>
      <c r="B10" s="38">
        <v>5.4</v>
      </c>
      <c r="C10" s="38">
        <v>4316821.2300000004</v>
      </c>
      <c r="D10" s="38">
        <v>634379.23</v>
      </c>
      <c r="E10" s="38"/>
      <c r="F10" s="38">
        <v>80</v>
      </c>
      <c r="G10" s="38">
        <v>1.9</v>
      </c>
      <c r="H10" s="38"/>
      <c r="I10" s="38" t="s">
        <v>25</v>
      </c>
      <c r="J10" s="9">
        <v>1</v>
      </c>
      <c r="K10" s="10">
        <v>3.48</v>
      </c>
      <c r="L10" s="10">
        <v>1.4</v>
      </c>
      <c r="M10" s="10">
        <v>1.4</v>
      </c>
    </row>
    <row r="11" spans="1:13" x14ac:dyDescent="0.2">
      <c r="A11" s="38"/>
      <c r="B11" s="38"/>
      <c r="C11" s="38"/>
      <c r="D11" s="38"/>
      <c r="E11" s="38"/>
      <c r="F11" s="38"/>
      <c r="G11" s="38"/>
      <c r="H11" s="38"/>
      <c r="I11" s="38"/>
      <c r="J11" s="9" t="s">
        <v>55</v>
      </c>
      <c r="K11" s="10">
        <v>-2.52</v>
      </c>
      <c r="L11" s="10">
        <v>7.4</v>
      </c>
      <c r="M11" s="10">
        <v>6</v>
      </c>
    </row>
    <row r="12" spans="1:13" x14ac:dyDescent="0.2">
      <c r="A12" s="38"/>
      <c r="B12" s="38"/>
      <c r="C12" s="38"/>
      <c r="D12" s="38"/>
      <c r="E12" s="38"/>
      <c r="F12" s="38"/>
      <c r="G12" s="38"/>
      <c r="H12" s="38"/>
      <c r="I12" s="38"/>
      <c r="J12" s="9">
        <v>3</v>
      </c>
      <c r="K12" s="10">
        <v>-4.22</v>
      </c>
      <c r="L12" s="10">
        <v>9.1</v>
      </c>
      <c r="M12" s="10">
        <v>6</v>
      </c>
    </row>
  </sheetData>
  <mergeCells count="38">
    <mergeCell ref="I4:I6"/>
    <mergeCell ref="E7:E9"/>
    <mergeCell ref="F7:F9"/>
    <mergeCell ref="G7:G9"/>
    <mergeCell ref="D4:D6"/>
    <mergeCell ref="E4:E6"/>
    <mergeCell ref="F4:F6"/>
    <mergeCell ref="G4:G6"/>
    <mergeCell ref="H4:H6"/>
    <mergeCell ref="H7:H9"/>
    <mergeCell ref="I7:I9"/>
    <mergeCell ref="A10:A12"/>
    <mergeCell ref="A1:M1"/>
    <mergeCell ref="J2:M2"/>
    <mergeCell ref="A2:A3"/>
    <mergeCell ref="B2:B3"/>
    <mergeCell ref="C2:C3"/>
    <mergeCell ref="D2:D3"/>
    <mergeCell ref="E2:E3"/>
    <mergeCell ref="F2:F3"/>
    <mergeCell ref="A7:A9"/>
    <mergeCell ref="I2:I3"/>
    <mergeCell ref="G2:G3"/>
    <mergeCell ref="H2:H3"/>
    <mergeCell ref="A4:A6"/>
    <mergeCell ref="B4:B6"/>
    <mergeCell ref="C4:C6"/>
    <mergeCell ref="G10:G12"/>
    <mergeCell ref="H10:H12"/>
    <mergeCell ref="I10:I12"/>
    <mergeCell ref="B7:B9"/>
    <mergeCell ref="C7:C9"/>
    <mergeCell ref="D7:D9"/>
    <mergeCell ref="B10:B12"/>
    <mergeCell ref="C10:C12"/>
    <mergeCell ref="D10:D12"/>
    <mergeCell ref="E10:E12"/>
    <mergeCell ref="F10:F1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地层特性表模板</vt:lpstr>
      <vt:lpstr>地层物理力学属性模板</vt:lpstr>
      <vt:lpstr>钻孔数据模板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2021-06-29T05:36:36Z</dcterms:modified>
</cp:coreProperties>
</file>