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50" windowHeight="7050" activeTab="1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1" l="1"/>
</calcChain>
</file>

<file path=xl/sharedStrings.xml><?xml version="1.0" encoding="utf-8"?>
<sst xmlns="http://schemas.openxmlformats.org/spreadsheetml/2006/main" count="669" uniqueCount="181">
  <si>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</si>
  <si>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</si>
  <si>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</si>
  <si>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</si>
  <si>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</si>
  <si>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</si>
  <si>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</si>
  <si>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</si>
  <si>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</si>
  <si>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</si>
  <si>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</si>
  <si>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饱和度
Sr（%）</t>
    <phoneticPr fontId="1" type="noConversion"/>
  </si>
  <si>
    <t>液限
WL（%）</t>
    <phoneticPr fontId="1" type="noConversion"/>
  </si>
  <si>
    <t>塑限
Wp（%）</t>
    <phoneticPr fontId="1" type="noConversion"/>
  </si>
  <si>
    <t>塑性指数
Ip</t>
    <phoneticPr fontId="1" type="noConversion"/>
  </si>
  <si>
    <t>液性指数
IL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</si>
  <si>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</si>
  <si>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</si>
  <si>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</si>
  <si>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压缩模量
Es0.1-0.2（MPa）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</si>
  <si>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</si>
  <si>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</si>
  <si>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</si>
  <si>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0.075-0.005
mm(%)</t>
    <phoneticPr fontId="1" type="noConversion"/>
  </si>
  <si>
    <t>＜0.005
mm(%)</t>
    <phoneticPr fontId="1" type="noConversion"/>
  </si>
  <si>
    <t>孔隙比
e</t>
    <phoneticPr fontId="1" type="noConversion"/>
  </si>
  <si>
    <t>压缩性</t>
    <phoneticPr fontId="1" type="noConversion"/>
  </si>
  <si>
    <t>时代成因</t>
    <phoneticPr fontId="1" type="noConversion"/>
  </si>
  <si>
    <t>含水量
w（%）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</si>
  <si>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</si>
  <si>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</si>
  <si>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</si>
  <si>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</si>
  <si>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</si>
  <si>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</si>
  <si>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</si>
  <si>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*孔口标高m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</si>
  <si>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</si>
  <si>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</si>
  <si>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</si>
  <si>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</si>
  <si>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</si>
  <si>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</si>
  <si>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</si>
  <si>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t>*土层编号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</si>
  <si>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</si>
  <si>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</si>
  <si>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*孔位X坐标m</t>
    <phoneticPr fontId="1" type="noConversion"/>
  </si>
  <si>
    <t>*孔位Y坐标m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</si>
  <si>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</si>
  <si>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t>1-1</t>
    <phoneticPr fontId="1" type="noConversion"/>
  </si>
  <si>
    <r>
      <rPr>
        <sz val="9"/>
        <rFont val="宋体"/>
        <family val="3"/>
        <charset val="134"/>
      </rPr>
      <t>素填土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</si>
  <si>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ml</t>
    </r>
  </si>
  <si>
    <r>
      <rPr>
        <sz val="9"/>
        <rFont val="宋体"/>
        <family val="3"/>
        <charset val="134"/>
      </rPr>
      <t>松散～稍密</t>
    </r>
  </si>
  <si>
    <t>1-5</t>
    <phoneticPr fontId="1" type="noConversion"/>
  </si>
  <si>
    <r>
      <rPr>
        <sz val="9"/>
        <rFont val="宋体"/>
        <family val="3"/>
        <charset val="134"/>
      </rPr>
      <t>杂填土</t>
    </r>
  </si>
  <si>
    <t>5-2</t>
    <phoneticPr fontId="1" type="noConversion"/>
  </si>
  <si>
    <r>
      <rPr>
        <sz val="9"/>
        <rFont val="宋体"/>
        <family val="3"/>
        <charset val="134"/>
      </rPr>
      <t>淤泥质黏性土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</si>
  <si>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al+pl</t>
    </r>
    <phoneticPr fontId="1" type="noConversion"/>
  </si>
  <si>
    <r>
      <rPr>
        <sz val="9"/>
        <rFont val="宋体"/>
        <family val="3"/>
        <charset val="134"/>
      </rPr>
      <t>流塑</t>
    </r>
  </si>
  <si>
    <t>5-4-3</t>
    <phoneticPr fontId="1" type="noConversion"/>
  </si>
  <si>
    <r>
      <rPr>
        <sz val="9"/>
        <rFont val="宋体"/>
        <family val="3"/>
        <charset val="134"/>
      </rPr>
      <t>可塑状黏性土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</si>
  <si>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al+pl</t>
    </r>
  </si>
  <si>
    <r>
      <rPr>
        <sz val="9"/>
        <rFont val="宋体"/>
        <family val="3"/>
        <charset val="134"/>
      </rPr>
      <t>可塑</t>
    </r>
  </si>
  <si>
    <t>5-4-4</t>
    <phoneticPr fontId="1" type="noConversion"/>
  </si>
  <si>
    <r>
      <rPr>
        <sz val="9"/>
        <rFont val="宋体"/>
        <family val="3"/>
        <charset val="134"/>
      </rPr>
      <t>硬塑状黏性土</t>
    </r>
  </si>
  <si>
    <r>
      <rPr>
        <sz val="9"/>
        <rFont val="宋体"/>
        <family val="3"/>
        <charset val="134"/>
      </rPr>
      <t>硬塑</t>
    </r>
  </si>
  <si>
    <t>5-5</t>
    <phoneticPr fontId="1" type="noConversion"/>
  </si>
  <si>
    <r>
      <rPr>
        <sz val="9"/>
        <rFont val="宋体"/>
        <family val="3"/>
        <charset val="134"/>
      </rPr>
      <t>粉细砂</t>
    </r>
  </si>
  <si>
    <r>
      <rPr>
        <sz val="9"/>
        <rFont val="宋体"/>
        <family val="3"/>
        <charset val="134"/>
      </rPr>
      <t>稍密</t>
    </r>
  </si>
  <si>
    <t>5-6</t>
    <phoneticPr fontId="1" type="noConversion"/>
  </si>
  <si>
    <r>
      <rPr>
        <sz val="9"/>
        <rFont val="宋体"/>
        <family val="3"/>
        <charset val="134"/>
      </rPr>
      <t>中粗砂</t>
    </r>
  </si>
  <si>
    <r>
      <rPr>
        <sz val="9"/>
        <rFont val="宋体"/>
        <family val="3"/>
        <charset val="134"/>
      </rPr>
      <t>稍密～中密</t>
    </r>
  </si>
  <si>
    <t>5-7</t>
    <phoneticPr fontId="1" type="noConversion"/>
  </si>
  <si>
    <r>
      <rPr>
        <sz val="9"/>
        <rFont val="宋体"/>
        <family val="3"/>
        <charset val="134"/>
      </rPr>
      <t>砾砂</t>
    </r>
  </si>
  <si>
    <t>稍密～中密</t>
  </si>
  <si>
    <t>8-2-1</t>
    <phoneticPr fontId="1" type="noConversion"/>
  </si>
  <si>
    <r>
      <rPr>
        <sz val="9"/>
        <rFont val="宋体"/>
        <family val="3"/>
        <charset val="134"/>
      </rPr>
      <t>砂质黏性土</t>
    </r>
  </si>
  <si>
    <r>
      <t>Q</t>
    </r>
    <r>
      <rPr>
        <vertAlign val="superscript"/>
        <sz val="9"/>
        <rFont val="Times New Roman"/>
        <family val="1"/>
      </rPr>
      <t>el</t>
    </r>
  </si>
  <si>
    <t>8-2-2</t>
    <phoneticPr fontId="1" type="noConversion"/>
  </si>
  <si>
    <t>硬塑～坚硬</t>
  </si>
  <si>
    <t>11-1-1</t>
    <phoneticPr fontId="1" type="noConversion"/>
  </si>
  <si>
    <r>
      <rPr>
        <sz val="9"/>
        <rFont val="宋体"/>
        <family val="3"/>
        <charset val="134"/>
      </rPr>
      <t>全风化花岗岩</t>
    </r>
  </si>
  <si>
    <r>
      <t>γ</t>
    </r>
    <r>
      <rPr>
        <vertAlign val="subscript"/>
        <sz val="9"/>
        <rFont val="Times New Roman"/>
        <family val="1"/>
      </rPr>
      <t>β</t>
    </r>
    <r>
      <rPr>
        <vertAlign val="superscript"/>
        <sz val="9"/>
        <rFont val="Times New Roman"/>
        <family val="1"/>
      </rPr>
      <t>5</t>
    </r>
    <r>
      <rPr>
        <vertAlign val="subscript"/>
        <sz val="9"/>
        <rFont val="Times New Roman"/>
        <family val="1"/>
      </rPr>
      <t>Κ1</t>
    </r>
  </si>
  <si>
    <r>
      <rPr>
        <sz val="9"/>
        <rFont val="宋体"/>
        <family val="3"/>
        <charset val="134"/>
      </rPr>
      <t>土状</t>
    </r>
  </si>
  <si>
    <t>11-1-2</t>
    <phoneticPr fontId="1" type="noConversion"/>
  </si>
  <si>
    <r>
      <rPr>
        <sz val="9"/>
        <rFont val="宋体"/>
        <family val="3"/>
        <charset val="134"/>
      </rPr>
      <t>强风化花岗岩</t>
    </r>
  </si>
  <si>
    <t>11-1-3</t>
    <phoneticPr fontId="1" type="noConversion"/>
  </si>
  <si>
    <r>
      <rPr>
        <sz val="9"/>
        <rFont val="宋体"/>
        <family val="3"/>
        <charset val="134"/>
      </rPr>
      <t>岩块状</t>
    </r>
  </si>
  <si>
    <t>11-1-4</t>
    <phoneticPr fontId="1" type="noConversion"/>
  </si>
  <si>
    <r>
      <rPr>
        <sz val="9"/>
        <rFont val="宋体"/>
        <family val="3"/>
        <charset val="134"/>
      </rPr>
      <t>中等风化花岗岩</t>
    </r>
  </si>
  <si>
    <t>11-1-5</t>
    <phoneticPr fontId="1" type="noConversion"/>
  </si>
  <si>
    <r>
      <rPr>
        <sz val="9"/>
        <rFont val="宋体"/>
        <family val="3"/>
        <charset val="134"/>
      </rPr>
      <t>微风化花岗岩</t>
    </r>
  </si>
  <si>
    <t>35-1-1</t>
    <phoneticPr fontId="1" type="noConversion"/>
  </si>
  <si>
    <r>
      <rPr>
        <sz val="9"/>
        <rFont val="宋体"/>
        <family val="3"/>
        <charset val="134"/>
      </rPr>
      <t>全风化黑云母花岗片岩</t>
    </r>
  </si>
  <si>
    <t>Zh</t>
  </si>
  <si>
    <t>35-1-2</t>
    <phoneticPr fontId="1" type="noConversion"/>
  </si>
  <si>
    <r>
      <rPr>
        <sz val="9"/>
        <rFont val="宋体"/>
        <family val="3"/>
        <charset val="134"/>
      </rPr>
      <t>强风化黑云母花岗片岩</t>
    </r>
  </si>
  <si>
    <t>35-1-3</t>
    <phoneticPr fontId="1" type="noConversion"/>
  </si>
  <si>
    <r>
      <rPr>
        <sz val="9"/>
        <rFont val="宋体"/>
        <family val="3"/>
        <charset val="134"/>
      </rPr>
      <t>块状</t>
    </r>
  </si>
  <si>
    <t>35-1-4</t>
    <phoneticPr fontId="1" type="noConversion"/>
  </si>
  <si>
    <r>
      <rPr>
        <sz val="9"/>
        <rFont val="宋体"/>
        <family val="3"/>
        <charset val="134"/>
      </rPr>
      <t>中等风化黑云母花岗片岩</t>
    </r>
  </si>
  <si>
    <t>35-1-5</t>
    <phoneticPr fontId="1" type="noConversion"/>
  </si>
  <si>
    <r>
      <rPr>
        <sz val="9"/>
        <rFont val="宋体"/>
        <family val="3"/>
        <charset val="134"/>
      </rPr>
      <t>微等风化黑云母花岗片岩</t>
    </r>
  </si>
  <si>
    <t>40-3-1</t>
    <phoneticPr fontId="1" type="noConversion"/>
  </si>
  <si>
    <r>
      <rPr>
        <sz val="9"/>
        <rFont val="宋体"/>
        <family val="3"/>
        <charset val="134"/>
      </rPr>
      <t>强风化断层碎裂岩</t>
    </r>
  </si>
  <si>
    <t>Fbr</t>
  </si>
  <si>
    <r>
      <rPr>
        <sz val="9"/>
        <rFont val="宋体"/>
        <family val="3"/>
        <charset val="134"/>
      </rPr>
      <t>中等风化断层碎裂岩</t>
    </r>
  </si>
  <si>
    <t>/</t>
  </si>
  <si>
    <t>M13Z3-TSSZ-02</t>
    <phoneticPr fontId="1" type="noConversion"/>
  </si>
  <si>
    <t>控制孔</t>
    <phoneticPr fontId="1" type="noConversion"/>
  </si>
  <si>
    <t>1-1</t>
    <phoneticPr fontId="1" type="noConversion"/>
  </si>
  <si>
    <t>8-2-2</t>
    <phoneticPr fontId="1" type="noConversion"/>
  </si>
  <si>
    <t>11-1-1</t>
    <phoneticPr fontId="1" type="noConversion"/>
  </si>
  <si>
    <t>11-1-1</t>
    <phoneticPr fontId="1" type="noConversion"/>
  </si>
  <si>
    <t>11-1-2</t>
    <phoneticPr fontId="1" type="noConversion"/>
  </si>
  <si>
    <t>11-1-3</t>
    <phoneticPr fontId="1" type="noConversion"/>
  </si>
  <si>
    <t>11-1-3</t>
    <phoneticPr fontId="1" type="noConversion"/>
  </si>
  <si>
    <t>M13Z3-TSSZ-03</t>
    <phoneticPr fontId="1" type="noConversion"/>
  </si>
  <si>
    <t>技术孔</t>
    <phoneticPr fontId="1" type="noConversion"/>
  </si>
  <si>
    <t>8-2-2</t>
    <phoneticPr fontId="1" type="noConversion"/>
  </si>
  <si>
    <t>11-1-2</t>
    <phoneticPr fontId="1" type="noConversion"/>
  </si>
  <si>
    <t>M13Z3-TSSZ-05</t>
    <phoneticPr fontId="1" type="noConversion"/>
  </si>
  <si>
    <t>M13Z3-TSSZ-12</t>
    <phoneticPr fontId="1" type="noConversion"/>
  </si>
  <si>
    <t>1-1</t>
    <phoneticPr fontId="1" type="noConversion"/>
  </si>
  <si>
    <t>5-2</t>
    <phoneticPr fontId="1" type="noConversion"/>
  </si>
  <si>
    <t>5-7</t>
    <phoneticPr fontId="1" type="noConversion"/>
  </si>
  <si>
    <t>11-1-4</t>
    <phoneticPr fontId="1" type="noConversion"/>
  </si>
  <si>
    <t>11-1-4</t>
    <phoneticPr fontId="1" type="noConversion"/>
  </si>
  <si>
    <t>M13Z3-TSSZ-14</t>
    <phoneticPr fontId="1" type="noConversion"/>
  </si>
  <si>
    <t>5-4-3</t>
    <phoneticPr fontId="1" type="noConversion"/>
  </si>
  <si>
    <t>M13Z3-TSSZ-31</t>
    <phoneticPr fontId="1" type="noConversion"/>
  </si>
  <si>
    <t>11-1-5</t>
    <phoneticPr fontId="1" type="noConversion"/>
  </si>
  <si>
    <t>11-1-5</t>
    <phoneticPr fontId="1" type="noConversion"/>
  </si>
  <si>
    <t>M13Z3-TSSZ-34</t>
    <phoneticPr fontId="1" type="noConversion"/>
  </si>
  <si>
    <t>M13Z3-TSSZ-36</t>
    <phoneticPr fontId="1" type="noConversion"/>
  </si>
  <si>
    <t>M13Z3-TSSZ-38</t>
    <phoneticPr fontId="1" type="noConversion"/>
  </si>
  <si>
    <t>M13Z3-TSSZ-39</t>
  </si>
  <si>
    <t>M13Z3-TSSZ-40</t>
  </si>
  <si>
    <t>M13Z3-TSSZ-41</t>
  </si>
  <si>
    <t>M13Z3-TSSZ-42</t>
    <phoneticPr fontId="1" type="noConversion"/>
  </si>
  <si>
    <t>M13Z3-TSSZ-43</t>
  </si>
  <si>
    <t>M13Z3-TSSZ-44</t>
  </si>
  <si>
    <t>M13Z3-TSSZ-46</t>
    <phoneticPr fontId="1" type="noConversion"/>
  </si>
  <si>
    <t>M13Z3-TSSZ-47</t>
  </si>
  <si>
    <t>M13Z3-TSSZ-48</t>
  </si>
  <si>
    <t>M13Z3-TSSZ-49</t>
    <phoneticPr fontId="1" type="noConversion"/>
  </si>
  <si>
    <t>M13Z3-TSSZ-51</t>
    <phoneticPr fontId="1" type="noConversion"/>
  </si>
  <si>
    <t>M13Z3-TSSZ-53</t>
    <phoneticPr fontId="1" type="noConversion"/>
  </si>
  <si>
    <t>1-5</t>
    <phoneticPr fontId="1" type="noConversion"/>
  </si>
  <si>
    <t>M13Z3-TSSZ-55</t>
    <phoneticPr fontId="1" type="noConversion"/>
  </si>
  <si>
    <t>M13Z3-TSSZ-57</t>
    <phoneticPr fontId="1" type="noConversion"/>
  </si>
  <si>
    <t>M13Z3-TSSZ-59</t>
    <phoneticPr fontId="1" type="noConversion"/>
  </si>
  <si>
    <t>M13Z3-TSSZ-61</t>
    <phoneticPr fontId="1" type="noConversion"/>
  </si>
  <si>
    <t>M13Z3-TSSZ-62</t>
  </si>
  <si>
    <t>M13Z3-TSSZ-69</t>
    <phoneticPr fontId="1" type="noConversion"/>
  </si>
  <si>
    <t>M13Z3-TSSZ-70</t>
  </si>
  <si>
    <t>M13Z3-TSSZ-71</t>
  </si>
  <si>
    <t>M13Z3-TSSZ-72</t>
  </si>
  <si>
    <t>M13Z3-TSSZ-73</t>
  </si>
  <si>
    <t>M13Z3-TSSZ-74</t>
  </si>
  <si>
    <t>M13Z3-TSSZ-75</t>
  </si>
  <si>
    <t>M13Z3-TSSZ-78</t>
    <phoneticPr fontId="1" type="noConversion"/>
  </si>
  <si>
    <t>M13Z3-TSSZ-79</t>
  </si>
  <si>
    <t>M13Z3-TSSZ-82</t>
    <phoneticPr fontId="1" type="noConversion"/>
  </si>
  <si>
    <t>M13Z3-TSSZ-83</t>
  </si>
  <si>
    <t>M13Z3-TSSZ-87</t>
    <phoneticPr fontId="1" type="noConversion"/>
  </si>
  <si>
    <t>SM13Z3-SSW-18</t>
    <phoneticPr fontId="1" type="noConversion"/>
  </si>
  <si>
    <t>利用钻孔</t>
    <phoneticPr fontId="1" type="noConversion"/>
  </si>
  <si>
    <t>8-2-1</t>
    <phoneticPr fontId="1" type="noConversion"/>
  </si>
  <si>
    <t>SM13Z3-SSW-19</t>
  </si>
  <si>
    <t>SM13Z2-TSSZ-01</t>
    <phoneticPr fontId="1" type="noConversion"/>
  </si>
  <si>
    <t>SM13Z2-TSSZ-02</t>
  </si>
  <si>
    <t>SM13Z2-TSSZ-03</t>
  </si>
  <si>
    <t>SM13Z2-TSSZ-04</t>
  </si>
  <si>
    <t>SM13Z2-TSSZ-05</t>
  </si>
  <si>
    <t>SM13Z2-TSSZ-06</t>
    <phoneticPr fontId="1" type="noConversion"/>
  </si>
  <si>
    <t>SM13Z2-TSSZ-07</t>
  </si>
  <si>
    <t>SM13Z2-TSSZ-08</t>
  </si>
  <si>
    <t>40-3-2</t>
    <phoneticPr fontId="1" type="noConversion"/>
  </si>
  <si>
    <t>40-3-2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</si>
</sst>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</font>
    <font>
      <vertAlign val="subscript"/>
      <sz val="9"/>
      <name val="Times New Roman"/>
      <family val="1"/>
    </font>
    <font>
      <vertAlign val="superscript"/>
      <sz val="9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0" fillId="2" borderId="1" xfId="0" applyFill="1" applyBorder="1"/>
    <xf numFmtId="177" fontId="0" fillId="2" borderId="1" xfId="0" applyNumberForma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2" borderId="1" xfId="0" applyNumberFormat="1" applyFill="1" applyBorder="1"/>
    <xf numFmtId="49" fontId="5" fillId="3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24" sqref="A3:A24"/>
    </sheetView>
  </sheetViews>
  <sheetFormatPr defaultRowHeight="14.25" x14ac:dyDescent="0.2"/>
  <cols>
    <col min="1" max="1" width="11" style="5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9" t="s">
        <v>49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8" t="s">
        <v>35</v>
      </c>
      <c r="B2" s="1" t="s">
        <v>8</v>
      </c>
      <c r="C2" s="1" t="s">
        <v>27</v>
      </c>
      <c r="D2" s="1" t="s">
        <v>5</v>
      </c>
      <c r="E2" s="1" t="s">
        <v>4</v>
      </c>
      <c r="F2" s="1" t="s">
        <v>7</v>
      </c>
      <c r="G2" s="1" t="s">
        <v>26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x14ac:dyDescent="0.2">
      <c r="A3" s="23" t="s">
        <v>50</v>
      </c>
      <c r="B3" s="24" t="s">
        <v>51</v>
      </c>
      <c r="C3" s="24" t="s">
        <v>52</v>
      </c>
      <c r="D3" s="25"/>
      <c r="E3" s="25"/>
      <c r="F3" s="25"/>
      <c r="G3" s="25"/>
      <c r="H3" s="24" t="s">
        <v>53</v>
      </c>
      <c r="I3" s="25"/>
      <c r="J3" s="25"/>
      <c r="K3" s="25"/>
    </row>
    <row r="4" spans="1:11" x14ac:dyDescent="0.2">
      <c r="A4" s="23" t="s">
        <v>54</v>
      </c>
      <c r="B4" s="24" t="s">
        <v>55</v>
      </c>
      <c r="C4" s="24" t="s">
        <v>52</v>
      </c>
      <c r="D4" s="25"/>
      <c r="E4" s="25"/>
      <c r="F4" s="25"/>
      <c r="G4" s="25"/>
      <c r="H4" s="24" t="s">
        <v>53</v>
      </c>
      <c r="I4" s="25"/>
      <c r="J4" s="25"/>
      <c r="K4" s="25"/>
    </row>
    <row r="5" spans="1:11" x14ac:dyDescent="0.2">
      <c r="A5" s="23" t="s">
        <v>56</v>
      </c>
      <c r="B5" s="24" t="s">
        <v>57</v>
      </c>
      <c r="C5" s="24" t="s">
        <v>58</v>
      </c>
      <c r="D5" s="25"/>
      <c r="E5" s="25"/>
      <c r="F5" s="24" t="s">
        <v>59</v>
      </c>
      <c r="G5" s="25"/>
      <c r="H5" s="25"/>
      <c r="I5" s="25"/>
      <c r="J5" s="25"/>
      <c r="K5" s="25"/>
    </row>
    <row r="6" spans="1:11" x14ac:dyDescent="0.2">
      <c r="A6" s="23" t="s">
        <v>60</v>
      </c>
      <c r="B6" s="24" t="s">
        <v>61</v>
      </c>
      <c r="C6" s="24" t="s">
        <v>62</v>
      </c>
      <c r="D6" s="25"/>
      <c r="E6" s="25"/>
      <c r="F6" s="24" t="s">
        <v>63</v>
      </c>
      <c r="G6" s="25"/>
      <c r="H6" s="25"/>
      <c r="I6" s="25"/>
      <c r="J6" s="25"/>
      <c r="K6" s="25"/>
    </row>
    <row r="7" spans="1:11" x14ac:dyDescent="0.2">
      <c r="A7" s="23" t="s">
        <v>64</v>
      </c>
      <c r="B7" s="24" t="s">
        <v>65</v>
      </c>
      <c r="C7" s="24" t="s">
        <v>62</v>
      </c>
      <c r="D7" s="25"/>
      <c r="E7" s="25"/>
      <c r="F7" s="24" t="s">
        <v>66</v>
      </c>
      <c r="G7" s="25"/>
      <c r="H7" s="25"/>
      <c r="I7" s="25"/>
      <c r="J7" s="25"/>
      <c r="K7" s="25"/>
    </row>
    <row r="8" spans="1:11" x14ac:dyDescent="0.2">
      <c r="A8" s="23" t="s">
        <v>67</v>
      </c>
      <c r="B8" s="24" t="s">
        <v>68</v>
      </c>
      <c r="C8" s="24" t="s">
        <v>62</v>
      </c>
      <c r="D8" s="25"/>
      <c r="E8" s="25"/>
      <c r="F8" s="25"/>
      <c r="G8" s="25"/>
      <c r="H8" s="24" t="s">
        <v>69</v>
      </c>
      <c r="I8" s="25"/>
      <c r="J8" s="25"/>
      <c r="K8" s="25"/>
    </row>
    <row r="9" spans="1:11" x14ac:dyDescent="0.2">
      <c r="A9" s="23" t="s">
        <v>70</v>
      </c>
      <c r="B9" s="24" t="s">
        <v>71</v>
      </c>
      <c r="C9" s="24" t="s">
        <v>62</v>
      </c>
      <c r="D9" s="25"/>
      <c r="E9" s="25"/>
      <c r="F9" s="25"/>
      <c r="G9" s="25"/>
      <c r="H9" s="24" t="s">
        <v>72</v>
      </c>
      <c r="I9" s="25"/>
      <c r="J9" s="25"/>
      <c r="K9" s="25"/>
    </row>
    <row r="10" spans="1:11" x14ac:dyDescent="0.2">
      <c r="A10" s="23" t="s">
        <v>73</v>
      </c>
      <c r="B10" s="24" t="s">
        <v>74</v>
      </c>
      <c r="C10" s="24" t="s">
        <v>62</v>
      </c>
      <c r="D10" s="25"/>
      <c r="E10" s="25"/>
      <c r="F10" s="25"/>
      <c r="G10" s="25"/>
      <c r="H10" s="26" t="s">
        <v>75</v>
      </c>
      <c r="I10" s="25"/>
      <c r="J10" s="25"/>
      <c r="K10" s="25"/>
    </row>
    <row r="11" spans="1:11" x14ac:dyDescent="0.2">
      <c r="A11" s="23" t="s">
        <v>76</v>
      </c>
      <c r="B11" s="24" t="s">
        <v>77</v>
      </c>
      <c r="C11" s="24" t="s">
        <v>78</v>
      </c>
      <c r="D11" s="25"/>
      <c r="E11" s="25"/>
      <c r="F11" s="24" t="s">
        <v>63</v>
      </c>
      <c r="G11" s="25"/>
      <c r="H11" s="24"/>
      <c r="I11" s="25"/>
      <c r="J11" s="25"/>
      <c r="K11" s="25"/>
    </row>
    <row r="12" spans="1:11" x14ac:dyDescent="0.2">
      <c r="A12" s="23" t="s">
        <v>79</v>
      </c>
      <c r="B12" s="24" t="s">
        <v>77</v>
      </c>
      <c r="C12" s="24" t="s">
        <v>78</v>
      </c>
      <c r="D12" s="25"/>
      <c r="E12" s="25"/>
      <c r="F12" s="25"/>
      <c r="G12" s="25"/>
      <c r="H12" s="26" t="s">
        <v>80</v>
      </c>
      <c r="I12" s="25"/>
      <c r="J12" s="25"/>
      <c r="K12" s="25"/>
    </row>
    <row r="13" spans="1:11" x14ac:dyDescent="0.2">
      <c r="A13" s="27" t="s">
        <v>81</v>
      </c>
      <c r="B13" s="24" t="s">
        <v>82</v>
      </c>
      <c r="C13" s="24" t="s">
        <v>83</v>
      </c>
      <c r="D13" s="25"/>
      <c r="E13" s="25"/>
      <c r="F13" s="25"/>
      <c r="G13" s="25"/>
      <c r="H13" s="28" t="s">
        <v>84</v>
      </c>
      <c r="I13" s="25"/>
      <c r="J13" s="25"/>
      <c r="K13" s="25"/>
    </row>
    <row r="14" spans="1:11" x14ac:dyDescent="0.2">
      <c r="A14" s="27" t="s">
        <v>85</v>
      </c>
      <c r="B14" s="24" t="s">
        <v>86</v>
      </c>
      <c r="C14" s="24" t="s">
        <v>83</v>
      </c>
      <c r="D14" s="25"/>
      <c r="E14" s="25"/>
      <c r="F14" s="25"/>
      <c r="G14" s="25"/>
      <c r="H14" s="28" t="s">
        <v>84</v>
      </c>
      <c r="I14" s="25"/>
      <c r="J14" s="25"/>
      <c r="K14" s="25"/>
    </row>
    <row r="15" spans="1:11" x14ac:dyDescent="0.2">
      <c r="A15" s="27" t="s">
        <v>87</v>
      </c>
      <c r="B15" s="24" t="s">
        <v>86</v>
      </c>
      <c r="C15" s="24" t="s">
        <v>83</v>
      </c>
      <c r="D15" s="25"/>
      <c r="E15" s="25"/>
      <c r="F15" s="25"/>
      <c r="G15" s="25"/>
      <c r="H15" s="24" t="s">
        <v>88</v>
      </c>
      <c r="I15" s="25"/>
      <c r="J15" s="25"/>
      <c r="K15" s="25"/>
    </row>
    <row r="16" spans="1:11" x14ac:dyDescent="0.2">
      <c r="A16" s="27" t="s">
        <v>89</v>
      </c>
      <c r="B16" s="24" t="s">
        <v>90</v>
      </c>
      <c r="C16" s="24" t="s">
        <v>83</v>
      </c>
      <c r="D16" s="25"/>
      <c r="E16" s="25"/>
      <c r="F16" s="25"/>
      <c r="G16" s="25"/>
      <c r="H16" s="25"/>
      <c r="I16" s="25"/>
      <c r="J16" s="25"/>
      <c r="K16" s="25"/>
    </row>
    <row r="17" spans="1:11" x14ac:dyDescent="0.2">
      <c r="A17" s="27" t="s">
        <v>91</v>
      </c>
      <c r="B17" s="24" t="s">
        <v>92</v>
      </c>
      <c r="C17" s="24" t="s">
        <v>83</v>
      </c>
      <c r="D17" s="25"/>
      <c r="E17" s="25"/>
      <c r="F17" s="25"/>
      <c r="G17" s="25"/>
      <c r="H17" s="25"/>
      <c r="I17" s="25"/>
      <c r="J17" s="25"/>
      <c r="K17" s="25"/>
    </row>
    <row r="18" spans="1:11" ht="22.5" x14ac:dyDescent="0.2">
      <c r="A18" s="27" t="s">
        <v>93</v>
      </c>
      <c r="B18" s="24" t="s">
        <v>94</v>
      </c>
      <c r="C18" s="24" t="s">
        <v>95</v>
      </c>
      <c r="D18" s="25"/>
      <c r="E18" s="25"/>
      <c r="F18" s="25"/>
      <c r="G18" s="25"/>
      <c r="H18" s="25"/>
      <c r="I18" s="25"/>
      <c r="J18" s="25"/>
      <c r="K18" s="25"/>
    </row>
    <row r="19" spans="1:11" ht="22.5" x14ac:dyDescent="0.2">
      <c r="A19" s="27" t="s">
        <v>96</v>
      </c>
      <c r="B19" s="24" t="s">
        <v>97</v>
      </c>
      <c r="C19" s="24" t="s">
        <v>95</v>
      </c>
      <c r="D19" s="25"/>
      <c r="E19" s="25"/>
      <c r="F19" s="25"/>
      <c r="G19" s="25"/>
      <c r="H19" s="28" t="s">
        <v>84</v>
      </c>
      <c r="I19" s="25"/>
      <c r="J19" s="25"/>
      <c r="K19" s="25"/>
    </row>
    <row r="20" spans="1:11" ht="22.5" x14ac:dyDescent="0.2">
      <c r="A20" s="27" t="s">
        <v>98</v>
      </c>
      <c r="B20" s="24" t="s">
        <v>97</v>
      </c>
      <c r="C20" s="24" t="s">
        <v>95</v>
      </c>
      <c r="D20" s="25"/>
      <c r="E20" s="25"/>
      <c r="F20" s="25"/>
      <c r="G20" s="25"/>
      <c r="H20" s="24" t="s">
        <v>99</v>
      </c>
      <c r="I20" s="25"/>
      <c r="J20" s="25"/>
      <c r="K20" s="25"/>
    </row>
    <row r="21" spans="1:11" ht="22.5" x14ac:dyDescent="0.2">
      <c r="A21" s="27" t="s">
        <v>100</v>
      </c>
      <c r="B21" s="24" t="s">
        <v>101</v>
      </c>
      <c r="C21" s="24" t="s">
        <v>95</v>
      </c>
      <c r="D21" s="25"/>
      <c r="E21" s="25"/>
      <c r="F21" s="25"/>
      <c r="G21" s="25"/>
      <c r="H21" s="25"/>
      <c r="I21" s="25"/>
      <c r="J21" s="25"/>
      <c r="K21" s="25"/>
    </row>
    <row r="22" spans="1:11" ht="22.5" x14ac:dyDescent="0.2">
      <c r="A22" s="27" t="s">
        <v>102</v>
      </c>
      <c r="B22" s="24" t="s">
        <v>103</v>
      </c>
      <c r="C22" s="24" t="s">
        <v>95</v>
      </c>
      <c r="D22" s="25"/>
      <c r="E22" s="25"/>
      <c r="F22" s="25"/>
      <c r="G22" s="25"/>
      <c r="H22" s="25"/>
      <c r="I22" s="25"/>
      <c r="J22" s="25"/>
      <c r="K22" s="25"/>
    </row>
    <row r="23" spans="1:11" ht="22.5" x14ac:dyDescent="0.2">
      <c r="A23" s="27" t="s">
        <v>104</v>
      </c>
      <c r="B23" s="24" t="s">
        <v>105</v>
      </c>
      <c r="C23" s="24" t="s">
        <v>106</v>
      </c>
      <c r="D23" s="25"/>
      <c r="E23" s="25"/>
      <c r="F23" s="25"/>
      <c r="G23" s="25"/>
      <c r="H23" s="25"/>
      <c r="I23" s="25"/>
      <c r="J23" s="25"/>
      <c r="K23" s="25"/>
    </row>
    <row r="24" spans="1:11" ht="22.5" x14ac:dyDescent="0.2">
      <c r="A24" s="27" t="s">
        <v>179</v>
      </c>
      <c r="B24" s="24" t="s">
        <v>107</v>
      </c>
      <c r="C24" s="24" t="s">
        <v>106</v>
      </c>
      <c r="D24" s="25"/>
      <c r="E24" s="25"/>
      <c r="F24" s="25"/>
      <c r="G24" s="25"/>
      <c r="H24" s="25"/>
      <c r="I24" s="25"/>
      <c r="J24" s="25"/>
      <c r="K24" s="25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C23" sqref="C23"/>
    </sheetView>
  </sheetViews>
  <sheetFormatPr defaultRowHeight="14.25" x14ac:dyDescent="0.2"/>
  <cols>
    <col min="1" max="1" width="8.875" style="5"/>
    <col min="2" max="2" width="15.375" customWidth="1"/>
    <col min="3" max="21" width="8.875" style="3"/>
  </cols>
  <sheetData>
    <row r="1" spans="1:21" ht="44.45" customHeight="1" x14ac:dyDescent="0.2">
      <c r="A1" s="12" t="s">
        <v>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x14ac:dyDescent="0.2">
      <c r="A2" s="16" t="s">
        <v>44</v>
      </c>
      <c r="B2" s="17" t="s">
        <v>1</v>
      </c>
      <c r="C2" s="11" t="s">
        <v>28</v>
      </c>
      <c r="D2" s="11" t="s">
        <v>29</v>
      </c>
      <c r="E2" s="11" t="s">
        <v>10</v>
      </c>
      <c r="F2" s="11" t="s">
        <v>11</v>
      </c>
      <c r="G2" s="11" t="s">
        <v>25</v>
      </c>
      <c r="H2" s="11" t="s">
        <v>12</v>
      </c>
      <c r="I2" s="11" t="s">
        <v>13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4" t="s">
        <v>30</v>
      </c>
      <c r="S2" s="13" t="s">
        <v>0</v>
      </c>
      <c r="T2" s="13"/>
      <c r="U2" s="13"/>
    </row>
    <row r="3" spans="1:21" ht="42.75" x14ac:dyDescent="0.2">
      <c r="A3" s="16"/>
      <c r="B3" s="1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5"/>
      <c r="S3" s="2" t="s">
        <v>22</v>
      </c>
      <c r="T3" s="2" t="s">
        <v>23</v>
      </c>
      <c r="U3" s="2" t="s">
        <v>24</v>
      </c>
    </row>
    <row r="4" spans="1:21" x14ac:dyDescent="0.2">
      <c r="A4" s="23" t="s">
        <v>50</v>
      </c>
      <c r="B4" s="24" t="s">
        <v>51</v>
      </c>
      <c r="C4" s="25">
        <v>32.119999999999997</v>
      </c>
      <c r="D4" s="25">
        <v>17.5</v>
      </c>
      <c r="E4" s="25" t="s">
        <v>108</v>
      </c>
      <c r="F4" s="25" t="s">
        <v>108</v>
      </c>
      <c r="G4" s="25" t="s">
        <v>108</v>
      </c>
      <c r="H4" s="25" t="s">
        <v>108</v>
      </c>
      <c r="I4" s="25" t="s">
        <v>108</v>
      </c>
      <c r="J4" s="25" t="s">
        <v>108</v>
      </c>
      <c r="K4" s="25" t="s">
        <v>108</v>
      </c>
      <c r="L4" s="25">
        <v>12</v>
      </c>
      <c r="M4" s="25">
        <v>8</v>
      </c>
      <c r="N4" s="25"/>
      <c r="O4" s="25">
        <v>4</v>
      </c>
      <c r="P4" s="29">
        <v>11.768244497921883</v>
      </c>
      <c r="Q4" s="25"/>
      <c r="R4" s="24" t="s">
        <v>108</v>
      </c>
      <c r="S4" s="25"/>
      <c r="T4" s="25"/>
      <c r="U4" s="25"/>
    </row>
    <row r="5" spans="1:21" x14ac:dyDescent="0.2">
      <c r="A5" s="23" t="s">
        <v>54</v>
      </c>
      <c r="B5" s="24" t="s">
        <v>55</v>
      </c>
      <c r="C5" s="25" t="s">
        <v>108</v>
      </c>
      <c r="D5" s="25">
        <v>19.600000000000001</v>
      </c>
      <c r="E5" s="25" t="s">
        <v>108</v>
      </c>
      <c r="F5" s="25" t="s">
        <v>108</v>
      </c>
      <c r="G5" s="25" t="s">
        <v>108</v>
      </c>
      <c r="H5" s="25" t="s">
        <v>108</v>
      </c>
      <c r="I5" s="25" t="s">
        <v>108</v>
      </c>
      <c r="J5" s="25" t="s">
        <v>108</v>
      </c>
      <c r="K5" s="25" t="s">
        <v>108</v>
      </c>
      <c r="L5" s="25" t="s">
        <v>108</v>
      </c>
      <c r="M5" s="25">
        <v>9</v>
      </c>
      <c r="N5" s="25"/>
      <c r="O5" s="25" t="s">
        <v>108</v>
      </c>
      <c r="P5" s="25"/>
      <c r="Q5" s="25"/>
      <c r="R5" s="24" t="s">
        <v>108</v>
      </c>
      <c r="S5" s="25"/>
      <c r="T5" s="25"/>
      <c r="U5" s="25"/>
    </row>
    <row r="6" spans="1:21" x14ac:dyDescent="0.2">
      <c r="A6" s="23" t="s">
        <v>56</v>
      </c>
      <c r="B6" s="24" t="s">
        <v>57</v>
      </c>
      <c r="C6" s="25">
        <v>28.5</v>
      </c>
      <c r="D6" s="25">
        <v>17.2</v>
      </c>
      <c r="E6" s="25">
        <v>2.6957142857142853</v>
      </c>
      <c r="F6" s="25">
        <v>89.085714285714289</v>
      </c>
      <c r="G6" s="25">
        <v>1.4330000000000001</v>
      </c>
      <c r="H6" s="25">
        <v>46.957142857142863</v>
      </c>
      <c r="I6" s="25">
        <v>26.228571428571428</v>
      </c>
      <c r="J6" s="25">
        <v>20.728571428571428</v>
      </c>
      <c r="K6" s="25">
        <v>1.0249999999999999</v>
      </c>
      <c r="L6" s="25">
        <v>10</v>
      </c>
      <c r="M6" s="25">
        <v>4</v>
      </c>
      <c r="N6" s="25"/>
      <c r="O6" s="25">
        <v>1.9</v>
      </c>
      <c r="P6" s="25">
        <v>3.1511900542057334</v>
      </c>
      <c r="Q6" s="25"/>
      <c r="R6" s="24">
        <v>70</v>
      </c>
      <c r="S6" s="25"/>
      <c r="T6" s="25"/>
      <c r="U6" s="25"/>
    </row>
    <row r="7" spans="1:21" x14ac:dyDescent="0.2">
      <c r="A7" s="23" t="s">
        <v>60</v>
      </c>
      <c r="B7" s="24" t="s">
        <v>61</v>
      </c>
      <c r="C7" s="25">
        <v>27.6</v>
      </c>
      <c r="D7" s="25">
        <v>18.899999999999999</v>
      </c>
      <c r="E7" s="25">
        <v>2.7073684210526316</v>
      </c>
      <c r="F7" s="25">
        <v>88.384210526315812</v>
      </c>
      <c r="G7" s="25">
        <v>0.75700000000000001</v>
      </c>
      <c r="H7" s="25">
        <v>36.417391304347817</v>
      </c>
      <c r="I7" s="25">
        <v>21.673913043478262</v>
      </c>
      <c r="J7" s="25">
        <v>14.743478260869564</v>
      </c>
      <c r="K7" s="25">
        <v>0.53892932727335796</v>
      </c>
      <c r="L7" s="25">
        <v>20</v>
      </c>
      <c r="M7" s="25">
        <v>13</v>
      </c>
      <c r="N7" s="25"/>
      <c r="O7" s="25">
        <v>3</v>
      </c>
      <c r="P7" s="25">
        <v>11.25550896945261</v>
      </c>
      <c r="Q7" s="25"/>
      <c r="R7" s="24">
        <v>160</v>
      </c>
      <c r="S7" s="25"/>
      <c r="T7" s="25"/>
      <c r="U7" s="25"/>
    </row>
    <row r="8" spans="1:21" x14ac:dyDescent="0.2">
      <c r="A8" s="23" t="s">
        <v>64</v>
      </c>
      <c r="B8" s="24" t="s">
        <v>65</v>
      </c>
      <c r="C8" s="25">
        <v>25.8</v>
      </c>
      <c r="D8" s="25">
        <v>19.100000000000001</v>
      </c>
      <c r="E8" s="25">
        <v>2.7092857142857141</v>
      </c>
      <c r="F8" s="25">
        <v>86.807142857142864</v>
      </c>
      <c r="G8" s="25">
        <v>0.71899999999999997</v>
      </c>
      <c r="H8" s="25">
        <v>35.921428571428571</v>
      </c>
      <c r="I8" s="25">
        <v>19.671428571428574</v>
      </c>
      <c r="J8" s="25">
        <v>16.25</v>
      </c>
      <c r="K8" s="25">
        <v>0.17</v>
      </c>
      <c r="L8" s="25">
        <v>22</v>
      </c>
      <c r="M8" s="25">
        <v>14</v>
      </c>
      <c r="N8" s="25"/>
      <c r="O8" s="25">
        <v>3.5</v>
      </c>
      <c r="P8" s="25">
        <v>16.87054281362964</v>
      </c>
      <c r="Q8" s="25"/>
      <c r="R8" s="24">
        <v>180</v>
      </c>
      <c r="S8" s="25"/>
      <c r="T8" s="25"/>
      <c r="U8" s="25"/>
    </row>
    <row r="9" spans="1:21" x14ac:dyDescent="0.2">
      <c r="A9" s="23" t="s">
        <v>67</v>
      </c>
      <c r="B9" s="24" t="s">
        <v>68</v>
      </c>
      <c r="C9" s="25" t="s">
        <v>108</v>
      </c>
      <c r="D9" s="25">
        <v>20.100000000000001</v>
      </c>
      <c r="E9" s="25" t="s">
        <v>108</v>
      </c>
      <c r="F9" s="25" t="s">
        <v>108</v>
      </c>
      <c r="G9" s="25" t="s">
        <v>108</v>
      </c>
      <c r="H9" s="25" t="s">
        <v>108</v>
      </c>
      <c r="I9" s="25" t="s">
        <v>108</v>
      </c>
      <c r="J9" s="25" t="s">
        <v>108</v>
      </c>
      <c r="K9" s="25" t="s">
        <v>108</v>
      </c>
      <c r="L9" s="25">
        <v>4</v>
      </c>
      <c r="M9" s="25">
        <v>23</v>
      </c>
      <c r="N9" s="25"/>
      <c r="O9" s="25" t="s">
        <v>108</v>
      </c>
      <c r="P9" s="25">
        <v>22</v>
      </c>
      <c r="Q9" s="25"/>
      <c r="R9" s="24">
        <v>130</v>
      </c>
      <c r="S9" s="25">
        <v>14.062499999999998</v>
      </c>
      <c r="T9" s="25">
        <v>15.949999999999998</v>
      </c>
      <c r="U9" s="25">
        <v>7.9</v>
      </c>
    </row>
    <row r="10" spans="1:21" x14ac:dyDescent="0.2">
      <c r="A10" s="23" t="s">
        <v>70</v>
      </c>
      <c r="B10" s="24" t="s">
        <v>71</v>
      </c>
      <c r="C10" s="25" t="s">
        <v>108</v>
      </c>
      <c r="D10" s="25">
        <v>20.6</v>
      </c>
      <c r="E10" s="25" t="s">
        <v>108</v>
      </c>
      <c r="F10" s="25" t="s">
        <v>108</v>
      </c>
      <c r="G10" s="25" t="s">
        <v>108</v>
      </c>
      <c r="H10" s="25" t="s">
        <v>108</v>
      </c>
      <c r="I10" s="25" t="s">
        <v>108</v>
      </c>
      <c r="J10" s="25" t="s">
        <v>108</v>
      </c>
      <c r="K10" s="25" t="s">
        <v>108</v>
      </c>
      <c r="L10" s="25" t="s">
        <v>108</v>
      </c>
      <c r="M10" s="25">
        <v>25</v>
      </c>
      <c r="N10" s="25"/>
      <c r="O10" s="25" t="s">
        <v>108</v>
      </c>
      <c r="P10" s="25">
        <v>16.48671854682663</v>
      </c>
      <c r="Q10" s="25"/>
      <c r="R10" s="24">
        <v>170</v>
      </c>
      <c r="S10" s="25">
        <v>10.18235294117647</v>
      </c>
      <c r="T10" s="25">
        <v>7.923529411764707</v>
      </c>
      <c r="U10" s="25">
        <v>6.4</v>
      </c>
    </row>
    <row r="11" spans="1:21" x14ac:dyDescent="0.2">
      <c r="A11" s="23" t="s">
        <v>73</v>
      </c>
      <c r="B11" s="24" t="s">
        <v>74</v>
      </c>
      <c r="C11" s="25" t="s">
        <v>108</v>
      </c>
      <c r="D11" s="25">
        <v>21</v>
      </c>
      <c r="E11" s="25" t="s">
        <v>108</v>
      </c>
      <c r="F11" s="25" t="s">
        <v>108</v>
      </c>
      <c r="G11" s="25" t="s">
        <v>108</v>
      </c>
      <c r="H11" s="25" t="s">
        <v>108</v>
      </c>
      <c r="I11" s="25" t="s">
        <v>108</v>
      </c>
      <c r="J11" s="25" t="s">
        <v>108</v>
      </c>
      <c r="K11" s="25" t="s">
        <v>108</v>
      </c>
      <c r="L11" s="25" t="s">
        <v>108</v>
      </c>
      <c r="M11" s="25">
        <v>38</v>
      </c>
      <c r="N11" s="25"/>
      <c r="O11" s="25" t="s">
        <v>108</v>
      </c>
      <c r="P11" s="25">
        <v>16.35845691927295</v>
      </c>
      <c r="Q11" s="25"/>
      <c r="R11" s="24">
        <v>200</v>
      </c>
      <c r="S11" s="25">
        <v>8.8000000000000025</v>
      </c>
      <c r="T11" s="25">
        <v>14.125</v>
      </c>
      <c r="U11" s="25">
        <v>6.3</v>
      </c>
    </row>
    <row r="12" spans="1:21" x14ac:dyDescent="0.2">
      <c r="A12" s="23" t="s">
        <v>76</v>
      </c>
      <c r="B12" s="24" t="s">
        <v>77</v>
      </c>
      <c r="C12" s="25">
        <v>27.7</v>
      </c>
      <c r="D12" s="25">
        <v>18.600000000000001</v>
      </c>
      <c r="E12" s="25">
        <v>2.7215384615384624</v>
      </c>
      <c r="F12" s="25">
        <v>84.73846153846155</v>
      </c>
      <c r="G12" s="25">
        <v>0.78300000000000003</v>
      </c>
      <c r="H12" s="25">
        <v>41.29999999999999</v>
      </c>
      <c r="I12" s="25">
        <v>21.430769230769229</v>
      </c>
      <c r="J12" s="25">
        <v>19.869230769230771</v>
      </c>
      <c r="K12" s="25">
        <v>0.58846774535056923</v>
      </c>
      <c r="L12" s="25">
        <v>28</v>
      </c>
      <c r="M12" s="25">
        <v>19.5</v>
      </c>
      <c r="N12" s="25"/>
      <c r="O12" s="25">
        <v>3.4</v>
      </c>
      <c r="P12" s="25">
        <v>12</v>
      </c>
      <c r="Q12" s="25"/>
      <c r="R12" s="24">
        <v>180</v>
      </c>
      <c r="S12" s="25">
        <v>31.233333333333331</v>
      </c>
      <c r="T12" s="25">
        <v>38.6</v>
      </c>
      <c r="U12" s="25"/>
    </row>
    <row r="13" spans="1:21" x14ac:dyDescent="0.2">
      <c r="A13" s="23" t="s">
        <v>79</v>
      </c>
      <c r="B13" s="24" t="s">
        <v>77</v>
      </c>
      <c r="C13" s="25">
        <v>25.4</v>
      </c>
      <c r="D13" s="25">
        <v>19.2</v>
      </c>
      <c r="E13" s="25">
        <v>2.7061111111111114</v>
      </c>
      <c r="F13" s="25">
        <v>84.238888888888894</v>
      </c>
      <c r="G13" s="25">
        <v>0.77900000000000003</v>
      </c>
      <c r="H13" s="25">
        <v>35.505263157894731</v>
      </c>
      <c r="I13" s="25">
        <v>19.936842105263157</v>
      </c>
      <c r="J13" s="25">
        <v>15.56842105263158</v>
      </c>
      <c r="K13" s="25">
        <v>7.0000000000000007E-2</v>
      </c>
      <c r="L13" s="25">
        <v>27</v>
      </c>
      <c r="M13" s="25">
        <v>22</v>
      </c>
      <c r="N13" s="25"/>
      <c r="O13" s="25">
        <v>4</v>
      </c>
      <c r="P13" s="25">
        <v>25.941039595773724</v>
      </c>
      <c r="Q13" s="25"/>
      <c r="R13" s="24">
        <v>220</v>
      </c>
      <c r="S13" s="25">
        <v>17.471428571428572</v>
      </c>
      <c r="T13" s="25">
        <v>24.371428571428574</v>
      </c>
      <c r="U13" s="25"/>
    </row>
    <row r="14" spans="1:21" x14ac:dyDescent="0.2">
      <c r="A14" s="27" t="s">
        <v>81</v>
      </c>
      <c r="B14" s="24" t="s">
        <v>82</v>
      </c>
      <c r="C14" s="25">
        <v>20.9</v>
      </c>
      <c r="D14" s="25">
        <v>18.399999999999999</v>
      </c>
      <c r="E14" s="25">
        <v>2.7253846153846153</v>
      </c>
      <c r="F14" s="25">
        <v>71.707692307692298</v>
      </c>
      <c r="G14" s="25">
        <v>0.82599999999999996</v>
      </c>
      <c r="H14" s="25">
        <v>39.599999999999987</v>
      </c>
      <c r="I14" s="25">
        <v>19.746153846153845</v>
      </c>
      <c r="J14" s="25">
        <v>19.853846153846153</v>
      </c>
      <c r="K14" s="30">
        <v>-0.01</v>
      </c>
      <c r="L14" s="25">
        <v>26</v>
      </c>
      <c r="M14" s="25">
        <v>24</v>
      </c>
      <c r="N14" s="25"/>
      <c r="O14" s="25" t="s">
        <v>108</v>
      </c>
      <c r="P14" s="25">
        <v>49.599468980138433</v>
      </c>
      <c r="Q14" s="25"/>
      <c r="R14" s="24">
        <v>280</v>
      </c>
      <c r="S14" s="25">
        <v>9.6</v>
      </c>
      <c r="T14" s="25">
        <v>42.45</v>
      </c>
      <c r="U14" s="25"/>
    </row>
    <row r="15" spans="1:21" x14ac:dyDescent="0.2">
      <c r="A15" s="27" t="s">
        <v>85</v>
      </c>
      <c r="B15" s="24" t="s">
        <v>86</v>
      </c>
      <c r="C15" s="25">
        <v>20</v>
      </c>
      <c r="D15" s="25">
        <v>19.100000000000001</v>
      </c>
      <c r="E15" s="25">
        <v>2.7161538461538464</v>
      </c>
      <c r="F15" s="25">
        <v>73.869230769230768</v>
      </c>
      <c r="G15" s="25">
        <v>0.75900000000000001</v>
      </c>
      <c r="H15" s="25">
        <v>35.853846153846156</v>
      </c>
      <c r="I15" s="25">
        <v>18.569230769230767</v>
      </c>
      <c r="J15" s="25">
        <v>17.284615384615385</v>
      </c>
      <c r="K15" s="30">
        <v>-0.19500000000000001</v>
      </c>
      <c r="L15" s="25">
        <v>18</v>
      </c>
      <c r="M15" s="25">
        <v>27</v>
      </c>
      <c r="N15" s="25"/>
      <c r="O15" s="25" t="s">
        <v>108</v>
      </c>
      <c r="P15" s="25">
        <v>77.444279653421219</v>
      </c>
      <c r="Q15" s="25"/>
      <c r="R15" s="24">
        <v>320</v>
      </c>
      <c r="S15" s="25">
        <v>7.6</v>
      </c>
      <c r="T15" s="25">
        <v>21.9</v>
      </c>
      <c r="U15" s="25"/>
    </row>
    <row r="16" spans="1:21" x14ac:dyDescent="0.2">
      <c r="A16" s="27" t="s">
        <v>87</v>
      </c>
      <c r="B16" s="24" t="s">
        <v>86</v>
      </c>
      <c r="C16" s="25" t="s">
        <v>108</v>
      </c>
      <c r="D16" s="25">
        <v>24</v>
      </c>
      <c r="E16" s="25" t="s">
        <v>108</v>
      </c>
      <c r="F16" s="25" t="s">
        <v>108</v>
      </c>
      <c r="G16" s="25" t="s">
        <v>108</v>
      </c>
      <c r="H16" s="25" t="s">
        <v>108</v>
      </c>
      <c r="I16" s="25" t="s">
        <v>108</v>
      </c>
      <c r="J16" s="25" t="s">
        <v>108</v>
      </c>
      <c r="K16" s="25" t="s">
        <v>108</v>
      </c>
      <c r="L16" s="25" t="s">
        <v>108</v>
      </c>
      <c r="M16" s="25" t="s">
        <v>108</v>
      </c>
      <c r="N16" s="25"/>
      <c r="O16" s="25" t="s">
        <v>108</v>
      </c>
      <c r="P16" s="25" t="s">
        <v>108</v>
      </c>
      <c r="Q16" s="25"/>
      <c r="R16" s="24">
        <v>600</v>
      </c>
      <c r="S16" s="25"/>
      <c r="T16" s="25"/>
      <c r="U16" s="25"/>
    </row>
    <row r="17" spans="1:21" x14ac:dyDescent="0.2">
      <c r="A17" s="27" t="s">
        <v>89</v>
      </c>
      <c r="B17" s="24" t="s">
        <v>90</v>
      </c>
      <c r="C17" s="25" t="s">
        <v>108</v>
      </c>
      <c r="D17" s="25">
        <v>25.5</v>
      </c>
      <c r="E17" s="25" t="s">
        <v>108</v>
      </c>
      <c r="F17" s="25" t="s">
        <v>108</v>
      </c>
      <c r="G17" s="25" t="s">
        <v>108</v>
      </c>
      <c r="H17" s="25" t="s">
        <v>108</v>
      </c>
      <c r="I17" s="25" t="s">
        <v>108</v>
      </c>
      <c r="J17" s="25" t="s">
        <v>108</v>
      </c>
      <c r="K17" s="25" t="s">
        <v>108</v>
      </c>
      <c r="L17" s="25" t="s">
        <v>108</v>
      </c>
      <c r="M17" s="25" t="s">
        <v>108</v>
      </c>
      <c r="N17" s="25" t="s">
        <v>108</v>
      </c>
      <c r="O17" s="25" t="s">
        <v>108</v>
      </c>
      <c r="P17" s="25" t="s">
        <v>108</v>
      </c>
      <c r="Q17" s="25"/>
      <c r="R17" s="24">
        <v>1500</v>
      </c>
      <c r="S17" s="25"/>
      <c r="T17" s="25"/>
      <c r="U17" s="25"/>
    </row>
    <row r="18" spans="1:21" x14ac:dyDescent="0.2">
      <c r="A18" s="27" t="s">
        <v>91</v>
      </c>
      <c r="B18" s="24" t="s">
        <v>92</v>
      </c>
      <c r="C18" s="25" t="s">
        <v>108</v>
      </c>
      <c r="D18" s="25">
        <v>26.7</v>
      </c>
      <c r="E18" s="25" t="s">
        <v>108</v>
      </c>
      <c r="F18" s="25" t="s">
        <v>108</v>
      </c>
      <c r="G18" s="25" t="s">
        <v>108</v>
      </c>
      <c r="H18" s="25" t="s">
        <v>108</v>
      </c>
      <c r="I18" s="25" t="s">
        <v>108</v>
      </c>
      <c r="J18" s="25" t="s">
        <v>108</v>
      </c>
      <c r="K18" s="25" t="s">
        <v>108</v>
      </c>
      <c r="L18" s="25" t="s">
        <v>108</v>
      </c>
      <c r="M18" s="25" t="s">
        <v>108</v>
      </c>
      <c r="N18" s="25" t="s">
        <v>108</v>
      </c>
      <c r="O18" s="25" t="s">
        <v>108</v>
      </c>
      <c r="P18" s="25" t="s">
        <v>108</v>
      </c>
      <c r="Q18" s="25"/>
      <c r="R18" s="24">
        <v>3000</v>
      </c>
      <c r="S18" s="25"/>
      <c r="T18" s="25"/>
      <c r="U18" s="25"/>
    </row>
    <row r="19" spans="1:21" ht="22.5" x14ac:dyDescent="0.2">
      <c r="A19" s="27" t="s">
        <v>93</v>
      </c>
      <c r="B19" s="24" t="s">
        <v>94</v>
      </c>
      <c r="C19" s="25">
        <v>25.3</v>
      </c>
      <c r="D19" s="25">
        <v>18.399999999999999</v>
      </c>
      <c r="E19" s="25">
        <v>2.7124999999999995</v>
      </c>
      <c r="F19" s="25">
        <v>85.768749999999983</v>
      </c>
      <c r="G19" s="25">
        <v>0.80200000000000005</v>
      </c>
      <c r="H19" s="25">
        <v>35.799999999999997</v>
      </c>
      <c r="I19" s="25">
        <v>20.521428571428572</v>
      </c>
      <c r="J19" s="25">
        <v>15.278571428571427</v>
      </c>
      <c r="K19" s="25" t="s">
        <v>108</v>
      </c>
      <c r="L19" s="25">
        <v>26</v>
      </c>
      <c r="M19" s="25">
        <v>24</v>
      </c>
      <c r="N19" s="25"/>
      <c r="O19" s="25" t="s">
        <v>108</v>
      </c>
      <c r="P19" s="25">
        <v>47.74242064375666</v>
      </c>
      <c r="Q19" s="25"/>
      <c r="R19" s="24">
        <v>280</v>
      </c>
      <c r="S19" s="25">
        <v>14</v>
      </c>
      <c r="T19" s="25">
        <v>31.9</v>
      </c>
      <c r="U19" s="25">
        <v>15.3</v>
      </c>
    </row>
    <row r="20" spans="1:21" ht="22.5" x14ac:dyDescent="0.2">
      <c r="A20" s="27" t="s">
        <v>96</v>
      </c>
      <c r="B20" s="24" t="s">
        <v>97</v>
      </c>
      <c r="C20" s="25">
        <v>24.9</v>
      </c>
      <c r="D20" s="25">
        <v>19.100000000000001</v>
      </c>
      <c r="E20" s="25">
        <f t="shared" ref="E20" si="0">AVERAGE(E11:E16)</f>
        <v>2.7172970085470087</v>
      </c>
      <c r="F20" s="25">
        <v>83.34</v>
      </c>
      <c r="G20" s="25" t="s">
        <v>108</v>
      </c>
      <c r="H20" s="25">
        <v>41.699999999999996</v>
      </c>
      <c r="I20" s="25">
        <v>23.283333333333331</v>
      </c>
      <c r="J20" s="25">
        <v>18.416666666666668</v>
      </c>
      <c r="K20" s="25" t="s">
        <v>108</v>
      </c>
      <c r="L20" s="25">
        <v>18</v>
      </c>
      <c r="M20" s="25">
        <v>27</v>
      </c>
      <c r="N20" s="25"/>
      <c r="O20" s="25" t="s">
        <v>108</v>
      </c>
      <c r="P20" s="25">
        <v>77.740448970759473</v>
      </c>
      <c r="Q20" s="25"/>
      <c r="R20" s="24">
        <v>320</v>
      </c>
      <c r="S20" s="25"/>
      <c r="T20" s="25"/>
      <c r="U20" s="25"/>
    </row>
    <row r="21" spans="1:21" ht="22.5" x14ac:dyDescent="0.2">
      <c r="A21" s="27" t="s">
        <v>98</v>
      </c>
      <c r="B21" s="24" t="s">
        <v>97</v>
      </c>
      <c r="C21" s="25" t="s">
        <v>108</v>
      </c>
      <c r="D21" s="25">
        <v>24</v>
      </c>
      <c r="E21" s="25" t="s">
        <v>108</v>
      </c>
      <c r="F21" s="25" t="s">
        <v>108</v>
      </c>
      <c r="G21" s="25" t="s">
        <v>108</v>
      </c>
      <c r="H21" s="25" t="s">
        <v>108</v>
      </c>
      <c r="I21" s="25" t="s">
        <v>108</v>
      </c>
      <c r="J21" s="25" t="s">
        <v>108</v>
      </c>
      <c r="K21" s="25" t="s">
        <v>108</v>
      </c>
      <c r="L21" s="25" t="s">
        <v>108</v>
      </c>
      <c r="M21" s="25" t="s">
        <v>108</v>
      </c>
      <c r="N21" s="25"/>
      <c r="O21" s="25" t="s">
        <v>108</v>
      </c>
      <c r="P21" s="25" t="s">
        <v>108</v>
      </c>
      <c r="Q21" s="25"/>
      <c r="R21" s="24">
        <v>600</v>
      </c>
      <c r="S21" s="25"/>
      <c r="T21" s="25"/>
      <c r="U21" s="25"/>
    </row>
    <row r="22" spans="1:21" ht="22.5" x14ac:dyDescent="0.2">
      <c r="A22" s="27" t="s">
        <v>100</v>
      </c>
      <c r="B22" s="24" t="s">
        <v>101</v>
      </c>
      <c r="C22" s="25" t="s">
        <v>108</v>
      </c>
      <c r="D22" s="25">
        <v>25</v>
      </c>
      <c r="E22" s="25" t="s">
        <v>108</v>
      </c>
      <c r="F22" s="25" t="s">
        <v>108</v>
      </c>
      <c r="G22" s="25" t="s">
        <v>108</v>
      </c>
      <c r="H22" s="25" t="s">
        <v>108</v>
      </c>
      <c r="I22" s="25" t="s">
        <v>108</v>
      </c>
      <c r="J22" s="25" t="s">
        <v>108</v>
      </c>
      <c r="K22" s="25" t="s">
        <v>108</v>
      </c>
      <c r="L22" s="25" t="s">
        <v>108</v>
      </c>
      <c r="M22" s="25" t="s">
        <v>108</v>
      </c>
      <c r="N22" s="25"/>
      <c r="O22" s="25" t="s">
        <v>108</v>
      </c>
      <c r="P22" s="25" t="s">
        <v>108</v>
      </c>
      <c r="Q22" s="25"/>
      <c r="R22" s="24">
        <v>1500</v>
      </c>
      <c r="S22" s="25"/>
      <c r="T22" s="25"/>
      <c r="U22" s="25"/>
    </row>
    <row r="23" spans="1:21" ht="22.5" x14ac:dyDescent="0.2">
      <c r="A23" s="27" t="s">
        <v>102</v>
      </c>
      <c r="B23" s="24" t="s">
        <v>103</v>
      </c>
      <c r="C23" s="25" t="s">
        <v>108</v>
      </c>
      <c r="D23" s="25">
        <v>27</v>
      </c>
      <c r="E23" s="25" t="s">
        <v>108</v>
      </c>
      <c r="F23" s="25" t="s">
        <v>108</v>
      </c>
      <c r="G23" s="25" t="s">
        <v>108</v>
      </c>
      <c r="H23" s="25" t="s">
        <v>108</v>
      </c>
      <c r="I23" s="25" t="s">
        <v>108</v>
      </c>
      <c r="J23" s="25" t="s">
        <v>108</v>
      </c>
      <c r="K23" s="25" t="s">
        <v>108</v>
      </c>
      <c r="L23" s="25" t="s">
        <v>108</v>
      </c>
      <c r="M23" s="25" t="s">
        <v>108</v>
      </c>
      <c r="N23" s="25"/>
      <c r="O23" s="25" t="s">
        <v>108</v>
      </c>
      <c r="P23" s="25" t="s">
        <v>108</v>
      </c>
      <c r="Q23" s="25"/>
      <c r="R23" s="24">
        <v>1500</v>
      </c>
      <c r="S23" s="25"/>
      <c r="T23" s="25"/>
      <c r="U23" s="25"/>
    </row>
    <row r="24" spans="1:21" x14ac:dyDescent="0.2">
      <c r="A24" s="27" t="s">
        <v>104</v>
      </c>
      <c r="B24" s="24" t="s">
        <v>105</v>
      </c>
      <c r="C24" s="25" t="s">
        <v>108</v>
      </c>
      <c r="D24" s="25">
        <v>21</v>
      </c>
      <c r="E24" s="25" t="s">
        <v>108</v>
      </c>
      <c r="F24" s="25" t="s">
        <v>108</v>
      </c>
      <c r="G24" s="25" t="s">
        <v>108</v>
      </c>
      <c r="H24" s="25" t="s">
        <v>108</v>
      </c>
      <c r="I24" s="25" t="s">
        <v>108</v>
      </c>
      <c r="J24" s="25" t="s">
        <v>108</v>
      </c>
      <c r="K24" s="25" t="s">
        <v>108</v>
      </c>
      <c r="L24" s="25">
        <v>2</v>
      </c>
      <c r="M24" s="25">
        <v>35</v>
      </c>
      <c r="N24" s="25"/>
      <c r="O24" s="25" t="s">
        <v>108</v>
      </c>
      <c r="P24" s="25">
        <v>77.396845082121104</v>
      </c>
      <c r="Q24" s="25"/>
      <c r="R24" s="24">
        <v>450</v>
      </c>
      <c r="S24" s="25"/>
      <c r="T24" s="25"/>
      <c r="U24" s="25"/>
    </row>
    <row r="25" spans="1:21" x14ac:dyDescent="0.2">
      <c r="A25" s="27" t="s">
        <v>180</v>
      </c>
      <c r="B25" s="24" t="s">
        <v>107</v>
      </c>
      <c r="C25" s="25" t="s">
        <v>108</v>
      </c>
      <c r="D25" s="25">
        <v>25</v>
      </c>
      <c r="E25" s="25" t="s">
        <v>108</v>
      </c>
      <c r="F25" s="25" t="s">
        <v>108</v>
      </c>
      <c r="G25" s="25" t="s">
        <v>108</v>
      </c>
      <c r="H25" s="25" t="s">
        <v>108</v>
      </c>
      <c r="I25" s="25" t="s">
        <v>108</v>
      </c>
      <c r="J25" s="25" t="s">
        <v>108</v>
      </c>
      <c r="K25" s="25" t="s">
        <v>108</v>
      </c>
      <c r="L25" s="25" t="s">
        <v>108</v>
      </c>
      <c r="M25" s="25">
        <v>40</v>
      </c>
      <c r="N25" s="25"/>
      <c r="O25" s="25" t="s">
        <v>108</v>
      </c>
      <c r="P25" s="25" t="s">
        <v>108</v>
      </c>
      <c r="Q25" s="25"/>
      <c r="R25" s="24">
        <v>800</v>
      </c>
      <c r="S25" s="25"/>
      <c r="T25" s="25"/>
      <c r="U25" s="25"/>
    </row>
  </sheetData>
  <mergeCells count="20">
    <mergeCell ref="D2:D3"/>
    <mergeCell ref="E2:E3"/>
    <mergeCell ref="F2:F3"/>
    <mergeCell ref="G2:G3"/>
    <mergeCell ref="H2:H3"/>
    <mergeCell ref="I2:I3"/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workbookViewId="0">
      <selection activeCell="I18" sqref="I18:I26"/>
    </sheetView>
  </sheetViews>
  <sheetFormatPr defaultRowHeight="14.25" x14ac:dyDescent="0.2"/>
  <cols>
    <col min="1" max="1" width="15.375" customWidth="1"/>
    <col min="2" max="2" width="12.5" style="3" customWidth="1"/>
    <col min="3" max="3" width="13" style="3" customWidth="1"/>
    <col min="4" max="4" width="12.625" style="3" customWidth="1"/>
    <col min="5" max="5" width="11.375" style="3" customWidth="1"/>
    <col min="6" max="8" width="11.25" style="3" customWidth="1"/>
    <col min="9" max="9" width="13" customWidth="1"/>
    <col min="10" max="10" width="11.375" style="5" customWidth="1"/>
    <col min="11" max="11" width="11" style="4" customWidth="1"/>
    <col min="12" max="12" width="10" style="4" customWidth="1"/>
    <col min="13" max="13" width="9.75" style="4" customWidth="1"/>
  </cols>
  <sheetData>
    <row r="1" spans="1:13" ht="46.15" customHeight="1" x14ac:dyDescent="0.2">
      <c r="A1" s="18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">
      <c r="A2" s="21" t="s">
        <v>34</v>
      </c>
      <c r="B2" s="22" t="s">
        <v>36</v>
      </c>
      <c r="C2" s="22" t="s">
        <v>47</v>
      </c>
      <c r="D2" s="22" t="s">
        <v>48</v>
      </c>
      <c r="E2" s="22" t="s">
        <v>37</v>
      </c>
      <c r="F2" s="22" t="s">
        <v>38</v>
      </c>
      <c r="G2" s="22" t="s">
        <v>39</v>
      </c>
      <c r="H2" s="22" t="s">
        <v>40</v>
      </c>
      <c r="I2" s="21" t="s">
        <v>33</v>
      </c>
      <c r="J2" s="20" t="s">
        <v>32</v>
      </c>
      <c r="K2" s="20"/>
      <c r="L2" s="20"/>
      <c r="M2" s="20"/>
    </row>
    <row r="3" spans="1:13" x14ac:dyDescent="0.2">
      <c r="A3" s="21"/>
      <c r="B3" s="22"/>
      <c r="C3" s="22"/>
      <c r="D3" s="22"/>
      <c r="E3" s="22"/>
      <c r="F3" s="22"/>
      <c r="G3" s="22"/>
      <c r="H3" s="22"/>
      <c r="I3" s="21"/>
      <c r="J3" s="7" t="s">
        <v>31</v>
      </c>
      <c r="K3" s="6" t="s">
        <v>41</v>
      </c>
      <c r="L3" s="6" t="s">
        <v>42</v>
      </c>
      <c r="M3" s="6" t="s">
        <v>43</v>
      </c>
    </row>
    <row r="4" spans="1:13" x14ac:dyDescent="0.2">
      <c r="A4" s="31" t="s">
        <v>109</v>
      </c>
      <c r="B4" s="32">
        <v>55.6</v>
      </c>
      <c r="C4" s="32">
        <v>36172.519999999997</v>
      </c>
      <c r="D4" s="32">
        <v>102894.16</v>
      </c>
      <c r="E4" s="32">
        <v>127</v>
      </c>
      <c r="F4" s="32">
        <v>80</v>
      </c>
      <c r="G4" s="32">
        <v>5.7</v>
      </c>
      <c r="H4" s="32">
        <v>4.3</v>
      </c>
      <c r="I4" s="31" t="s">
        <v>110</v>
      </c>
      <c r="J4" s="5" t="s">
        <v>111</v>
      </c>
      <c r="K4" s="4">
        <v>54.2</v>
      </c>
      <c r="L4" s="4">
        <v>1.4</v>
      </c>
      <c r="M4" s="4">
        <v>1.4</v>
      </c>
    </row>
    <row r="5" spans="1:13" x14ac:dyDescent="0.2">
      <c r="A5" s="33"/>
      <c r="B5" s="34"/>
      <c r="C5" s="34"/>
      <c r="D5" s="34"/>
      <c r="E5" s="34"/>
      <c r="F5" s="34"/>
      <c r="G5" s="34"/>
      <c r="H5" s="34"/>
      <c r="I5" s="33"/>
      <c r="J5" s="5" t="s">
        <v>112</v>
      </c>
      <c r="K5" s="4">
        <v>37.799999999999997</v>
      </c>
      <c r="L5" s="4">
        <v>17.8</v>
      </c>
      <c r="M5" s="4">
        <v>16.399999999999999</v>
      </c>
    </row>
    <row r="6" spans="1:13" x14ac:dyDescent="0.2">
      <c r="A6" s="33"/>
      <c r="B6" s="34"/>
      <c r="C6" s="34"/>
      <c r="D6" s="34"/>
      <c r="E6" s="34"/>
      <c r="F6" s="34"/>
      <c r="G6" s="34"/>
      <c r="H6" s="34"/>
      <c r="I6" s="33"/>
      <c r="J6" s="5" t="s">
        <v>114</v>
      </c>
      <c r="K6" s="4">
        <v>24.6</v>
      </c>
      <c r="L6" s="4">
        <v>31</v>
      </c>
      <c r="M6" s="4">
        <v>13.2</v>
      </c>
    </row>
    <row r="7" spans="1:13" x14ac:dyDescent="0.2">
      <c r="A7" s="33"/>
      <c r="B7" s="34"/>
      <c r="C7" s="34"/>
      <c r="D7" s="34"/>
      <c r="E7" s="34"/>
      <c r="F7" s="34"/>
      <c r="G7" s="34"/>
      <c r="H7" s="34"/>
      <c r="I7" s="33"/>
      <c r="J7" s="5" t="s">
        <v>115</v>
      </c>
      <c r="K7" s="4">
        <v>18.600000000000001</v>
      </c>
      <c r="L7" s="4">
        <v>37</v>
      </c>
      <c r="M7" s="4">
        <v>5.3</v>
      </c>
    </row>
    <row r="8" spans="1:13" x14ac:dyDescent="0.2">
      <c r="A8" s="33"/>
      <c r="B8" s="34"/>
      <c r="C8" s="34"/>
      <c r="D8" s="34"/>
      <c r="E8" s="34"/>
      <c r="F8" s="34"/>
      <c r="G8" s="34"/>
      <c r="H8" s="34"/>
      <c r="I8" s="33"/>
      <c r="J8" s="5" t="s">
        <v>117</v>
      </c>
      <c r="K8" s="4">
        <v>13.3</v>
      </c>
      <c r="L8" s="4">
        <v>42.3</v>
      </c>
      <c r="M8" s="4">
        <v>5.3</v>
      </c>
    </row>
    <row r="9" spans="1:13" x14ac:dyDescent="0.2">
      <c r="A9" s="33" t="s">
        <v>118</v>
      </c>
      <c r="B9" s="34">
        <v>55.78</v>
      </c>
      <c r="C9" s="34">
        <v>36191.879999999997</v>
      </c>
      <c r="D9" s="34">
        <v>102895.39</v>
      </c>
      <c r="E9" s="34">
        <v>127</v>
      </c>
      <c r="F9" s="34">
        <v>60</v>
      </c>
      <c r="G9" s="34">
        <v>4.5999999999999996</v>
      </c>
      <c r="H9" s="34">
        <v>2.9</v>
      </c>
      <c r="I9" s="33" t="s">
        <v>119</v>
      </c>
      <c r="J9" s="5" t="s">
        <v>111</v>
      </c>
      <c r="K9" s="4">
        <v>52.78</v>
      </c>
      <c r="L9" s="4">
        <v>3</v>
      </c>
      <c r="M9" s="4">
        <v>3</v>
      </c>
    </row>
    <row r="10" spans="1:13" x14ac:dyDescent="0.2">
      <c r="A10" s="33"/>
      <c r="B10" s="34"/>
      <c r="C10" s="34"/>
      <c r="D10" s="34"/>
      <c r="E10" s="34"/>
      <c r="F10" s="34"/>
      <c r="G10" s="34"/>
      <c r="H10" s="34"/>
      <c r="I10" s="33"/>
      <c r="J10" s="5" t="s">
        <v>112</v>
      </c>
      <c r="K10" s="4">
        <v>32.28</v>
      </c>
      <c r="L10" s="4">
        <v>23.4</v>
      </c>
      <c r="M10" s="4">
        <v>20.399999999999999</v>
      </c>
    </row>
    <row r="11" spans="1:13" x14ac:dyDescent="0.2">
      <c r="A11" s="33"/>
      <c r="B11" s="34"/>
      <c r="C11" s="34"/>
      <c r="D11" s="34"/>
      <c r="E11" s="34"/>
      <c r="F11" s="34"/>
      <c r="G11" s="34"/>
      <c r="H11" s="34"/>
      <c r="I11" s="33"/>
      <c r="J11" s="5" t="s">
        <v>114</v>
      </c>
      <c r="K11" s="4">
        <v>27.58</v>
      </c>
      <c r="L11" s="4">
        <v>28.2</v>
      </c>
      <c r="M11" s="4">
        <v>4.8</v>
      </c>
    </row>
    <row r="12" spans="1:13" x14ac:dyDescent="0.2">
      <c r="A12" s="33"/>
      <c r="B12" s="34"/>
      <c r="C12" s="34"/>
      <c r="D12" s="34"/>
      <c r="E12" s="34"/>
      <c r="F12" s="34"/>
      <c r="G12" s="34"/>
      <c r="H12" s="34"/>
      <c r="I12" s="33"/>
      <c r="J12" s="5" t="s">
        <v>115</v>
      </c>
      <c r="K12" s="4">
        <v>20.28</v>
      </c>
      <c r="L12" s="4">
        <v>35.5</v>
      </c>
      <c r="M12" s="4">
        <v>7.3</v>
      </c>
    </row>
    <row r="13" spans="1:13" x14ac:dyDescent="0.2">
      <c r="A13" s="33" t="s">
        <v>122</v>
      </c>
      <c r="B13" s="34">
        <v>57.13</v>
      </c>
      <c r="C13" s="34">
        <v>36208.1</v>
      </c>
      <c r="D13" s="34">
        <v>102904.75</v>
      </c>
      <c r="E13" s="34">
        <v>127</v>
      </c>
      <c r="F13" s="34">
        <v>80</v>
      </c>
      <c r="G13" s="34">
        <v>4.7</v>
      </c>
      <c r="H13" s="34">
        <v>3.6</v>
      </c>
      <c r="I13" s="33" t="s">
        <v>110</v>
      </c>
      <c r="J13" s="5" t="s">
        <v>111</v>
      </c>
      <c r="K13" s="4">
        <v>51.63</v>
      </c>
      <c r="L13" s="4">
        <v>5.5</v>
      </c>
      <c r="M13" s="4">
        <v>5.5</v>
      </c>
    </row>
    <row r="14" spans="1:13" x14ac:dyDescent="0.2">
      <c r="A14" s="33"/>
      <c r="B14" s="34"/>
      <c r="C14" s="34"/>
      <c r="D14" s="34"/>
      <c r="E14" s="34"/>
      <c r="F14" s="34"/>
      <c r="G14" s="34"/>
      <c r="H14" s="34"/>
      <c r="I14" s="33"/>
      <c r="J14" s="5" t="s">
        <v>112</v>
      </c>
      <c r="K14" s="4">
        <v>36.630000000000003</v>
      </c>
      <c r="L14" s="4">
        <v>20.5</v>
      </c>
      <c r="M14" s="4">
        <v>15</v>
      </c>
    </row>
    <row r="15" spans="1:13" x14ac:dyDescent="0.2">
      <c r="A15" s="33"/>
      <c r="B15" s="34"/>
      <c r="C15" s="34"/>
      <c r="D15" s="34"/>
      <c r="E15" s="34"/>
      <c r="F15" s="34"/>
      <c r="G15" s="34"/>
      <c r="H15" s="34"/>
      <c r="I15" s="33"/>
      <c r="J15" s="5" t="s">
        <v>113</v>
      </c>
      <c r="K15" s="4">
        <v>26.93</v>
      </c>
      <c r="L15" s="4">
        <v>30.2</v>
      </c>
      <c r="M15" s="4">
        <v>9.6999999999999993</v>
      </c>
    </row>
    <row r="16" spans="1:13" x14ac:dyDescent="0.2">
      <c r="A16" s="33"/>
      <c r="B16" s="34"/>
      <c r="C16" s="34"/>
      <c r="D16" s="34"/>
      <c r="E16" s="34"/>
      <c r="F16" s="34"/>
      <c r="G16" s="34"/>
      <c r="H16" s="34"/>
      <c r="I16" s="33"/>
      <c r="J16" s="5" t="s">
        <v>115</v>
      </c>
      <c r="K16" s="4">
        <v>17.329999999999998</v>
      </c>
      <c r="L16" s="4">
        <v>39.799999999999997</v>
      </c>
      <c r="M16" s="4">
        <v>9.6</v>
      </c>
    </row>
    <row r="17" spans="1:13" x14ac:dyDescent="0.2">
      <c r="A17" s="33"/>
      <c r="B17" s="34"/>
      <c r="C17" s="34"/>
      <c r="D17" s="34"/>
      <c r="E17" s="34"/>
      <c r="F17" s="34"/>
      <c r="G17" s="34"/>
      <c r="H17" s="34"/>
      <c r="I17" s="33"/>
      <c r="J17" s="5" t="s">
        <v>117</v>
      </c>
      <c r="K17" s="4">
        <v>15.53</v>
      </c>
      <c r="L17" s="4">
        <v>41.6</v>
      </c>
      <c r="M17" s="4">
        <v>1.8</v>
      </c>
    </row>
    <row r="18" spans="1:13" x14ac:dyDescent="0.2">
      <c r="A18" s="33" t="s">
        <v>123</v>
      </c>
      <c r="B18" s="34">
        <v>56.88</v>
      </c>
      <c r="C18" s="34">
        <v>36292.42</v>
      </c>
      <c r="D18" s="34">
        <v>102913.75</v>
      </c>
      <c r="E18" s="34">
        <v>127</v>
      </c>
      <c r="F18" s="34">
        <v>60</v>
      </c>
      <c r="G18" s="34">
        <v>3.9</v>
      </c>
      <c r="H18" s="34">
        <v>4</v>
      </c>
      <c r="I18" s="33" t="s">
        <v>119</v>
      </c>
      <c r="J18" s="5" t="s">
        <v>111</v>
      </c>
      <c r="K18" s="4">
        <v>53.18</v>
      </c>
      <c r="L18" s="4">
        <v>3.7</v>
      </c>
      <c r="M18" s="4">
        <v>3.7</v>
      </c>
    </row>
    <row r="19" spans="1:13" x14ac:dyDescent="0.2">
      <c r="A19" s="33"/>
      <c r="B19" s="34"/>
      <c r="C19" s="34"/>
      <c r="D19" s="34"/>
      <c r="E19" s="34"/>
      <c r="F19" s="34"/>
      <c r="G19" s="34"/>
      <c r="H19" s="34"/>
      <c r="I19" s="33"/>
      <c r="J19" s="5" t="s">
        <v>125</v>
      </c>
      <c r="K19" s="4">
        <v>51.18</v>
      </c>
      <c r="L19" s="4">
        <v>5.7</v>
      </c>
      <c r="M19" s="4">
        <v>2</v>
      </c>
    </row>
    <row r="20" spans="1:13" x14ac:dyDescent="0.2">
      <c r="A20" s="33"/>
      <c r="B20" s="34"/>
      <c r="C20" s="34"/>
      <c r="D20" s="34"/>
      <c r="E20" s="34"/>
      <c r="F20" s="34"/>
      <c r="G20" s="34"/>
      <c r="H20" s="34"/>
      <c r="I20" s="33"/>
      <c r="J20" s="5" t="s">
        <v>126</v>
      </c>
      <c r="K20" s="4">
        <v>49.88</v>
      </c>
      <c r="L20" s="4">
        <v>7</v>
      </c>
      <c r="M20" s="4">
        <v>1.3</v>
      </c>
    </row>
    <row r="21" spans="1:13" x14ac:dyDescent="0.2">
      <c r="A21" s="33"/>
      <c r="B21" s="34"/>
      <c r="C21" s="34"/>
      <c r="D21" s="34"/>
      <c r="E21" s="34"/>
      <c r="F21" s="34"/>
      <c r="G21" s="34"/>
      <c r="H21" s="34"/>
      <c r="I21" s="33"/>
      <c r="J21" s="5" t="s">
        <v>112</v>
      </c>
      <c r="K21" s="4">
        <v>48.38</v>
      </c>
      <c r="L21" s="4">
        <v>8.5</v>
      </c>
      <c r="M21" s="4">
        <v>1.5</v>
      </c>
    </row>
    <row r="22" spans="1:13" x14ac:dyDescent="0.2">
      <c r="A22" s="33"/>
      <c r="B22" s="34"/>
      <c r="C22" s="34"/>
      <c r="D22" s="34"/>
      <c r="E22" s="34"/>
      <c r="F22" s="34"/>
      <c r="G22" s="34"/>
      <c r="H22" s="34"/>
      <c r="I22" s="33"/>
      <c r="J22" s="5" t="s">
        <v>114</v>
      </c>
      <c r="K22" s="4">
        <v>38.18</v>
      </c>
      <c r="L22" s="4">
        <v>18.7</v>
      </c>
      <c r="M22" s="4">
        <v>10.199999999999999</v>
      </c>
    </row>
    <row r="23" spans="1:13" x14ac:dyDescent="0.2">
      <c r="A23" s="33"/>
      <c r="B23" s="34"/>
      <c r="C23" s="34"/>
      <c r="D23" s="34"/>
      <c r="E23" s="34"/>
      <c r="F23" s="34"/>
      <c r="G23" s="34"/>
      <c r="H23" s="34"/>
      <c r="I23" s="33"/>
      <c r="J23" s="5" t="s">
        <v>115</v>
      </c>
      <c r="K23" s="4">
        <v>24.48</v>
      </c>
      <c r="L23" s="4">
        <v>32.4</v>
      </c>
      <c r="M23" s="4">
        <v>13.7</v>
      </c>
    </row>
    <row r="24" spans="1:13" x14ac:dyDescent="0.2">
      <c r="A24" s="33"/>
      <c r="B24" s="34"/>
      <c r="C24" s="34"/>
      <c r="D24" s="34"/>
      <c r="E24" s="34"/>
      <c r="F24" s="34"/>
      <c r="G24" s="34"/>
      <c r="H24" s="34"/>
      <c r="I24" s="33"/>
      <c r="J24" s="5" t="s">
        <v>128</v>
      </c>
      <c r="K24" s="4">
        <v>23.18</v>
      </c>
      <c r="L24" s="4">
        <v>33.700000000000003</v>
      </c>
      <c r="M24" s="4">
        <v>1.3</v>
      </c>
    </row>
    <row r="25" spans="1:13" x14ac:dyDescent="0.2">
      <c r="A25" s="33"/>
      <c r="B25" s="34"/>
      <c r="C25" s="34"/>
      <c r="D25" s="34"/>
      <c r="E25" s="34"/>
      <c r="F25" s="34"/>
      <c r="G25" s="34"/>
      <c r="H25" s="34"/>
      <c r="I25" s="33"/>
      <c r="J25" s="5" t="s">
        <v>115</v>
      </c>
      <c r="K25" s="4">
        <v>22.58</v>
      </c>
      <c r="L25" s="4">
        <v>34.299999999999997</v>
      </c>
      <c r="M25" s="4">
        <v>0.6</v>
      </c>
    </row>
    <row r="26" spans="1:13" x14ac:dyDescent="0.2">
      <c r="A26" s="33"/>
      <c r="B26" s="34"/>
      <c r="C26" s="34"/>
      <c r="D26" s="34"/>
      <c r="E26" s="34"/>
      <c r="F26" s="34"/>
      <c r="G26" s="34"/>
      <c r="H26" s="34"/>
      <c r="I26" s="33"/>
      <c r="J26" s="5" t="s">
        <v>128</v>
      </c>
      <c r="K26" s="4">
        <v>20.88</v>
      </c>
      <c r="L26" s="4">
        <v>36</v>
      </c>
      <c r="M26" s="4">
        <v>1.7</v>
      </c>
    </row>
    <row r="27" spans="1:13" x14ac:dyDescent="0.2">
      <c r="A27" s="33" t="s">
        <v>129</v>
      </c>
      <c r="B27" s="34">
        <v>57.18</v>
      </c>
      <c r="C27" s="34">
        <v>36309.199999999997</v>
      </c>
      <c r="D27" s="34">
        <v>102917.21</v>
      </c>
      <c r="E27" s="34">
        <v>127</v>
      </c>
      <c r="F27" s="34">
        <v>80</v>
      </c>
      <c r="G27" s="34">
        <v>4</v>
      </c>
      <c r="H27" s="34">
        <v>4.2</v>
      </c>
      <c r="I27" s="33" t="s">
        <v>119</v>
      </c>
      <c r="J27" s="5" t="s">
        <v>111</v>
      </c>
      <c r="K27" s="4">
        <v>53.08</v>
      </c>
      <c r="L27" s="4">
        <v>4.0999999999999996</v>
      </c>
      <c r="M27" s="4">
        <v>4.0999999999999996</v>
      </c>
    </row>
    <row r="28" spans="1:13" x14ac:dyDescent="0.2">
      <c r="A28" s="33"/>
      <c r="B28" s="34"/>
      <c r="C28" s="34"/>
      <c r="D28" s="34"/>
      <c r="E28" s="34"/>
      <c r="F28" s="34"/>
      <c r="G28" s="34"/>
      <c r="H28" s="34"/>
      <c r="I28" s="33"/>
      <c r="J28" s="5" t="s">
        <v>130</v>
      </c>
      <c r="K28" s="4">
        <v>52.48</v>
      </c>
      <c r="L28" s="4">
        <v>4.7</v>
      </c>
      <c r="M28" s="4">
        <v>0.6</v>
      </c>
    </row>
    <row r="29" spans="1:13" x14ac:dyDescent="0.2">
      <c r="A29" s="33"/>
      <c r="B29" s="34"/>
      <c r="C29" s="34"/>
      <c r="D29" s="34"/>
      <c r="E29" s="34"/>
      <c r="F29" s="34"/>
      <c r="G29" s="34"/>
      <c r="H29" s="34"/>
      <c r="I29" s="33"/>
      <c r="J29" s="5" t="s">
        <v>126</v>
      </c>
      <c r="K29" s="4">
        <v>51.58</v>
      </c>
      <c r="L29" s="4">
        <v>5.6</v>
      </c>
      <c r="M29" s="4">
        <v>0.9</v>
      </c>
    </row>
    <row r="30" spans="1:13" x14ac:dyDescent="0.2">
      <c r="A30" s="33"/>
      <c r="B30" s="34"/>
      <c r="C30" s="34"/>
      <c r="D30" s="34"/>
      <c r="E30" s="34"/>
      <c r="F30" s="34"/>
      <c r="G30" s="34"/>
      <c r="H30" s="34"/>
      <c r="I30" s="33"/>
      <c r="J30" s="5" t="s">
        <v>130</v>
      </c>
      <c r="K30" s="4">
        <v>50.48</v>
      </c>
      <c r="L30" s="4">
        <v>6.7</v>
      </c>
      <c r="M30" s="4">
        <v>1.1000000000000001</v>
      </c>
    </row>
    <row r="31" spans="1:13" x14ac:dyDescent="0.2">
      <c r="A31" s="33"/>
      <c r="B31" s="34"/>
      <c r="C31" s="34"/>
      <c r="D31" s="34"/>
      <c r="E31" s="34"/>
      <c r="F31" s="34"/>
      <c r="G31" s="34"/>
      <c r="H31" s="34"/>
      <c r="I31" s="33"/>
      <c r="J31" s="5" t="s">
        <v>126</v>
      </c>
      <c r="K31" s="4">
        <v>49.78</v>
      </c>
      <c r="L31" s="4">
        <v>7.4</v>
      </c>
      <c r="M31" s="4">
        <v>0.7</v>
      </c>
    </row>
    <row r="32" spans="1:13" x14ac:dyDescent="0.2">
      <c r="A32" s="33"/>
      <c r="B32" s="34"/>
      <c r="C32" s="34"/>
      <c r="D32" s="34"/>
      <c r="E32" s="34"/>
      <c r="F32" s="34"/>
      <c r="G32" s="34"/>
      <c r="H32" s="34"/>
      <c r="I32" s="33"/>
      <c r="J32" s="5" t="s">
        <v>130</v>
      </c>
      <c r="K32" s="4">
        <v>48.68</v>
      </c>
      <c r="L32" s="4">
        <v>8.5</v>
      </c>
      <c r="M32" s="4">
        <v>1.1000000000000001</v>
      </c>
    </row>
    <row r="33" spans="1:13" x14ac:dyDescent="0.2">
      <c r="A33" s="33"/>
      <c r="B33" s="34"/>
      <c r="C33" s="34"/>
      <c r="D33" s="34"/>
      <c r="E33" s="34"/>
      <c r="F33" s="34"/>
      <c r="G33" s="34"/>
      <c r="H33" s="34"/>
      <c r="I33" s="33"/>
      <c r="J33" s="5" t="s">
        <v>112</v>
      </c>
      <c r="K33" s="4">
        <v>44.68</v>
      </c>
      <c r="L33" s="4">
        <v>12.5</v>
      </c>
      <c r="M33" s="4">
        <v>4</v>
      </c>
    </row>
    <row r="34" spans="1:13" x14ac:dyDescent="0.2">
      <c r="A34" s="33"/>
      <c r="B34" s="34"/>
      <c r="C34" s="34"/>
      <c r="D34" s="34"/>
      <c r="E34" s="34"/>
      <c r="F34" s="34"/>
      <c r="G34" s="34"/>
      <c r="H34" s="34"/>
      <c r="I34" s="33"/>
      <c r="J34" s="5" t="s">
        <v>114</v>
      </c>
      <c r="K34" s="4">
        <v>39.18</v>
      </c>
      <c r="L34" s="4">
        <v>18</v>
      </c>
      <c r="M34" s="4">
        <v>5.5</v>
      </c>
    </row>
    <row r="35" spans="1:13" x14ac:dyDescent="0.2">
      <c r="A35" s="33"/>
      <c r="B35" s="34"/>
      <c r="C35" s="34"/>
      <c r="D35" s="34"/>
      <c r="E35" s="34"/>
      <c r="F35" s="34"/>
      <c r="G35" s="34"/>
      <c r="H35" s="34"/>
      <c r="I35" s="33"/>
      <c r="J35" s="5" t="s">
        <v>115</v>
      </c>
      <c r="K35" s="4">
        <v>24.18</v>
      </c>
      <c r="L35" s="4">
        <v>33</v>
      </c>
      <c r="M35" s="4">
        <v>15</v>
      </c>
    </row>
    <row r="36" spans="1:13" x14ac:dyDescent="0.2">
      <c r="A36" s="33"/>
      <c r="B36" s="34"/>
      <c r="C36" s="34"/>
      <c r="D36" s="34"/>
      <c r="E36" s="34"/>
      <c r="F36" s="34"/>
      <c r="G36" s="34"/>
      <c r="H36" s="34"/>
      <c r="I36" s="33"/>
      <c r="J36" s="5" t="s">
        <v>128</v>
      </c>
      <c r="K36" s="4">
        <v>21.08</v>
      </c>
      <c r="L36" s="4">
        <v>36.1</v>
      </c>
      <c r="M36" s="4">
        <v>3.1</v>
      </c>
    </row>
    <row r="37" spans="1:13" x14ac:dyDescent="0.2">
      <c r="A37" s="33" t="s">
        <v>131</v>
      </c>
      <c r="B37" s="34">
        <v>68.22</v>
      </c>
      <c r="C37" s="34">
        <v>36484.26</v>
      </c>
      <c r="D37" s="34">
        <v>102891.44</v>
      </c>
      <c r="E37" s="34">
        <v>127</v>
      </c>
      <c r="F37" s="34">
        <v>60</v>
      </c>
      <c r="G37" s="34">
        <v>7.8</v>
      </c>
      <c r="H37" s="34">
        <v>5.4</v>
      </c>
      <c r="I37" s="33" t="s">
        <v>110</v>
      </c>
      <c r="J37" s="5" t="s">
        <v>111</v>
      </c>
      <c r="K37" s="4">
        <v>62.02</v>
      </c>
      <c r="L37" s="4">
        <v>6.2</v>
      </c>
      <c r="M37" s="4">
        <v>6.2</v>
      </c>
    </row>
    <row r="38" spans="1:13" x14ac:dyDescent="0.2">
      <c r="A38" s="33"/>
      <c r="B38" s="34"/>
      <c r="C38" s="34"/>
      <c r="D38" s="34"/>
      <c r="E38" s="34"/>
      <c r="F38" s="34"/>
      <c r="G38" s="34"/>
      <c r="H38" s="34"/>
      <c r="I38" s="33"/>
      <c r="J38" s="5" t="s">
        <v>112</v>
      </c>
      <c r="K38" s="4">
        <v>55.42</v>
      </c>
      <c r="L38" s="4">
        <v>12.8</v>
      </c>
      <c r="M38" s="4">
        <v>6.6</v>
      </c>
    </row>
    <row r="39" spans="1:13" x14ac:dyDescent="0.2">
      <c r="A39" s="33"/>
      <c r="B39" s="34"/>
      <c r="C39" s="34"/>
      <c r="D39" s="34"/>
      <c r="E39" s="34"/>
      <c r="F39" s="34"/>
      <c r="G39" s="34"/>
      <c r="H39" s="34"/>
      <c r="I39" s="33"/>
      <c r="J39" s="5" t="s">
        <v>114</v>
      </c>
      <c r="K39" s="4">
        <v>47.72</v>
      </c>
      <c r="L39" s="4">
        <v>20.5</v>
      </c>
      <c r="M39" s="4">
        <v>7.7</v>
      </c>
    </row>
    <row r="40" spans="1:13" x14ac:dyDescent="0.2">
      <c r="A40" s="33"/>
      <c r="B40" s="34"/>
      <c r="C40" s="34"/>
      <c r="D40" s="34"/>
      <c r="E40" s="34"/>
      <c r="F40" s="34"/>
      <c r="G40" s="34"/>
      <c r="H40" s="34"/>
      <c r="I40" s="33"/>
      <c r="J40" s="5" t="s">
        <v>115</v>
      </c>
      <c r="K40" s="4">
        <v>44.42</v>
      </c>
      <c r="L40" s="4">
        <v>23.8</v>
      </c>
      <c r="M40" s="4">
        <v>3.3</v>
      </c>
    </row>
    <row r="41" spans="1:13" x14ac:dyDescent="0.2">
      <c r="A41" s="33"/>
      <c r="B41" s="34"/>
      <c r="C41" s="34"/>
      <c r="D41" s="34"/>
      <c r="E41" s="34"/>
      <c r="F41" s="34"/>
      <c r="G41" s="34"/>
      <c r="H41" s="34"/>
      <c r="I41" s="33"/>
      <c r="J41" s="5" t="s">
        <v>128</v>
      </c>
      <c r="K41" s="4">
        <v>42.22</v>
      </c>
      <c r="L41" s="4">
        <v>26</v>
      </c>
      <c r="M41" s="4">
        <v>2.2000000000000002</v>
      </c>
    </row>
    <row r="42" spans="1:13" x14ac:dyDescent="0.2">
      <c r="A42" s="33"/>
      <c r="B42" s="34"/>
      <c r="C42" s="34"/>
      <c r="D42" s="34"/>
      <c r="E42" s="34"/>
      <c r="F42" s="34"/>
      <c r="G42" s="34"/>
      <c r="H42" s="34"/>
      <c r="I42" s="33"/>
      <c r="J42" s="5" t="s">
        <v>133</v>
      </c>
      <c r="K42" s="4">
        <v>36.72</v>
      </c>
      <c r="L42" s="4">
        <v>31.5</v>
      </c>
      <c r="M42" s="4">
        <v>5.5</v>
      </c>
    </row>
    <row r="43" spans="1:13" x14ac:dyDescent="0.2">
      <c r="A43" s="33" t="s">
        <v>134</v>
      </c>
      <c r="B43" s="34">
        <v>68</v>
      </c>
      <c r="C43" s="34">
        <v>36523.519999999997</v>
      </c>
      <c r="D43" s="34">
        <v>102902.5</v>
      </c>
      <c r="E43" s="34">
        <v>127</v>
      </c>
      <c r="F43" s="34">
        <v>80</v>
      </c>
      <c r="G43" s="34">
        <v>2.6</v>
      </c>
      <c r="H43" s="34">
        <v>0</v>
      </c>
      <c r="I43" s="33" t="s">
        <v>110</v>
      </c>
      <c r="J43" s="5" t="s">
        <v>111</v>
      </c>
      <c r="K43" s="4">
        <v>65.5</v>
      </c>
      <c r="L43" s="4">
        <v>2.5</v>
      </c>
      <c r="M43" s="4">
        <v>2.5</v>
      </c>
    </row>
    <row r="44" spans="1:13" x14ac:dyDescent="0.2">
      <c r="A44" s="33"/>
      <c r="B44" s="34"/>
      <c r="C44" s="34"/>
      <c r="D44" s="34"/>
      <c r="E44" s="34"/>
      <c r="F44" s="34"/>
      <c r="G44" s="34"/>
      <c r="H44" s="34"/>
      <c r="I44" s="33"/>
      <c r="J44" s="5" t="s">
        <v>127</v>
      </c>
      <c r="K44" s="4">
        <v>63.4</v>
      </c>
      <c r="L44" s="4">
        <v>4.5999999999999996</v>
      </c>
      <c r="M44" s="4">
        <v>2.1</v>
      </c>
    </row>
    <row r="45" spans="1:13" x14ac:dyDescent="0.2">
      <c r="A45" s="33"/>
      <c r="B45" s="34"/>
      <c r="C45" s="34"/>
      <c r="D45" s="34"/>
      <c r="E45" s="34"/>
      <c r="F45" s="34"/>
      <c r="G45" s="34"/>
      <c r="H45" s="34"/>
      <c r="I45" s="33"/>
      <c r="J45" s="5" t="s">
        <v>115</v>
      </c>
      <c r="K45" s="4">
        <v>61.6</v>
      </c>
      <c r="L45" s="4">
        <v>6.4</v>
      </c>
      <c r="M45" s="4">
        <v>1.8</v>
      </c>
    </row>
    <row r="46" spans="1:13" x14ac:dyDescent="0.2">
      <c r="A46" s="33"/>
      <c r="B46" s="34"/>
      <c r="C46" s="34"/>
      <c r="D46" s="34"/>
      <c r="E46" s="34"/>
      <c r="F46" s="34"/>
      <c r="G46" s="34"/>
      <c r="H46" s="34"/>
      <c r="I46" s="33"/>
      <c r="J46" s="5" t="s">
        <v>128</v>
      </c>
      <c r="K46" s="4">
        <v>58.6</v>
      </c>
      <c r="L46" s="4">
        <v>9.4</v>
      </c>
      <c r="M46" s="4">
        <v>3</v>
      </c>
    </row>
    <row r="47" spans="1:13" x14ac:dyDescent="0.2">
      <c r="A47" s="33"/>
      <c r="B47" s="34"/>
      <c r="C47" s="34"/>
      <c r="D47" s="34"/>
      <c r="E47" s="34"/>
      <c r="F47" s="34"/>
      <c r="G47" s="34"/>
      <c r="H47" s="34"/>
      <c r="I47" s="33"/>
      <c r="J47" s="5" t="s">
        <v>133</v>
      </c>
      <c r="K47" s="4">
        <v>31.8</v>
      </c>
      <c r="L47" s="4">
        <v>36.200000000000003</v>
      </c>
      <c r="M47" s="4">
        <v>26.8</v>
      </c>
    </row>
    <row r="48" spans="1:13" x14ac:dyDescent="0.2">
      <c r="A48" s="33" t="s">
        <v>135</v>
      </c>
      <c r="B48" s="34">
        <v>79.83</v>
      </c>
      <c r="C48" s="34">
        <v>36550.5</v>
      </c>
      <c r="D48" s="34">
        <v>102918.39999999999</v>
      </c>
      <c r="E48" s="34">
        <v>127</v>
      </c>
      <c r="F48" s="34">
        <v>80</v>
      </c>
      <c r="G48" s="34">
        <v>5</v>
      </c>
      <c r="H48" s="34">
        <v>4.7</v>
      </c>
      <c r="I48" s="33" t="s">
        <v>119</v>
      </c>
      <c r="J48" s="5" t="s">
        <v>112</v>
      </c>
      <c r="K48" s="4">
        <v>72.83</v>
      </c>
      <c r="L48" s="4">
        <v>7</v>
      </c>
      <c r="M48" s="4">
        <v>7</v>
      </c>
    </row>
    <row r="49" spans="1:13" x14ac:dyDescent="0.2">
      <c r="A49" s="33"/>
      <c r="B49" s="34"/>
      <c r="C49" s="34"/>
      <c r="D49" s="34"/>
      <c r="E49" s="34"/>
      <c r="F49" s="34"/>
      <c r="G49" s="34"/>
      <c r="H49" s="34"/>
      <c r="I49" s="33"/>
      <c r="J49" s="5" t="s">
        <v>115</v>
      </c>
      <c r="K49" s="4">
        <v>71.13</v>
      </c>
      <c r="L49" s="4">
        <v>8.6999999999999993</v>
      </c>
      <c r="M49" s="4">
        <v>1.7</v>
      </c>
    </row>
    <row r="50" spans="1:13" x14ac:dyDescent="0.2">
      <c r="A50" s="33"/>
      <c r="B50" s="34"/>
      <c r="C50" s="34"/>
      <c r="D50" s="34"/>
      <c r="E50" s="34"/>
      <c r="F50" s="34"/>
      <c r="G50" s="34"/>
      <c r="H50" s="34"/>
      <c r="I50" s="33"/>
      <c r="J50" s="5" t="s">
        <v>117</v>
      </c>
      <c r="K50" s="4">
        <v>68.83</v>
      </c>
      <c r="L50" s="4">
        <v>11</v>
      </c>
      <c r="M50" s="4">
        <v>2.2999999999999998</v>
      </c>
    </row>
    <row r="51" spans="1:13" x14ac:dyDescent="0.2">
      <c r="A51" s="33"/>
      <c r="B51" s="34"/>
      <c r="C51" s="34"/>
      <c r="D51" s="34"/>
      <c r="E51" s="34"/>
      <c r="F51" s="34"/>
      <c r="G51" s="34"/>
      <c r="H51" s="34"/>
      <c r="I51" s="33"/>
      <c r="J51" s="5" t="s">
        <v>128</v>
      </c>
      <c r="K51" s="4">
        <v>62.93</v>
      </c>
      <c r="L51" s="4">
        <v>16.899999999999999</v>
      </c>
      <c r="M51" s="4">
        <v>5.9</v>
      </c>
    </row>
    <row r="52" spans="1:13" x14ac:dyDescent="0.2">
      <c r="A52" s="33"/>
      <c r="B52" s="34"/>
      <c r="C52" s="34"/>
      <c r="D52" s="34"/>
      <c r="E52" s="34"/>
      <c r="F52" s="34"/>
      <c r="G52" s="34"/>
      <c r="H52" s="34"/>
      <c r="I52" s="33"/>
      <c r="J52" s="5" t="s">
        <v>133</v>
      </c>
      <c r="K52" s="4">
        <v>36.630000000000003</v>
      </c>
      <c r="L52" s="4">
        <v>43.2</v>
      </c>
      <c r="M52" s="4">
        <v>26.3</v>
      </c>
    </row>
    <row r="53" spans="1:13" x14ac:dyDescent="0.2">
      <c r="A53" s="33" t="s">
        <v>136</v>
      </c>
      <c r="B53" s="34">
        <v>83.6</v>
      </c>
      <c r="C53" s="34">
        <v>36565.14</v>
      </c>
      <c r="D53" s="34">
        <v>102913.98</v>
      </c>
      <c r="E53" s="34">
        <v>127</v>
      </c>
      <c r="F53" s="34">
        <v>80</v>
      </c>
      <c r="G53" s="34">
        <v>6.6</v>
      </c>
      <c r="H53" s="34">
        <v>6.3</v>
      </c>
      <c r="I53" s="33" t="s">
        <v>119</v>
      </c>
      <c r="J53" s="5" t="s">
        <v>112</v>
      </c>
      <c r="K53" s="4">
        <v>76.900000000000006</v>
      </c>
      <c r="L53" s="4">
        <v>6.7</v>
      </c>
      <c r="M53" s="4">
        <v>6.7</v>
      </c>
    </row>
    <row r="54" spans="1:13" x14ac:dyDescent="0.2">
      <c r="A54" s="33"/>
      <c r="B54" s="34"/>
      <c r="C54" s="34"/>
      <c r="D54" s="34"/>
      <c r="E54" s="34"/>
      <c r="F54" s="34"/>
      <c r="G54" s="34"/>
      <c r="H54" s="34"/>
      <c r="I54" s="33"/>
      <c r="J54" s="5" t="s">
        <v>115</v>
      </c>
      <c r="K54" s="4">
        <v>71.599999999999994</v>
      </c>
      <c r="L54" s="4">
        <v>12</v>
      </c>
      <c r="M54" s="4">
        <v>5.3</v>
      </c>
    </row>
    <row r="55" spans="1:13" x14ac:dyDescent="0.2">
      <c r="A55" s="33"/>
      <c r="B55" s="34"/>
      <c r="C55" s="34"/>
      <c r="D55" s="34"/>
      <c r="E55" s="34"/>
      <c r="F55" s="34"/>
      <c r="G55" s="34"/>
      <c r="H55" s="34"/>
      <c r="I55" s="33"/>
      <c r="J55" s="5" t="s">
        <v>117</v>
      </c>
      <c r="K55" s="4">
        <v>68</v>
      </c>
      <c r="L55" s="4">
        <v>15.6</v>
      </c>
      <c r="M55" s="4">
        <v>3.6</v>
      </c>
    </row>
    <row r="56" spans="1:13" x14ac:dyDescent="0.2">
      <c r="A56" s="33"/>
      <c r="B56" s="34"/>
      <c r="C56" s="34"/>
      <c r="D56" s="34"/>
      <c r="E56" s="34"/>
      <c r="F56" s="34"/>
      <c r="G56" s="34"/>
      <c r="H56" s="34"/>
      <c r="I56" s="33"/>
      <c r="J56" s="5" t="s">
        <v>128</v>
      </c>
      <c r="K56" s="4">
        <v>63.6</v>
      </c>
      <c r="L56" s="4">
        <v>20</v>
      </c>
      <c r="M56" s="4">
        <v>4.4000000000000004</v>
      </c>
    </row>
    <row r="57" spans="1:13" x14ac:dyDescent="0.2">
      <c r="A57" s="33"/>
      <c r="B57" s="34"/>
      <c r="C57" s="34"/>
      <c r="D57" s="34"/>
      <c r="E57" s="34"/>
      <c r="F57" s="34"/>
      <c r="G57" s="34"/>
      <c r="H57" s="34"/>
      <c r="I57" s="33"/>
      <c r="J57" s="5" t="s">
        <v>133</v>
      </c>
      <c r="K57" s="4">
        <v>40.5</v>
      </c>
      <c r="L57" s="4">
        <v>43.1</v>
      </c>
      <c r="M57" s="4">
        <v>23.1</v>
      </c>
    </row>
    <row r="58" spans="1:13" x14ac:dyDescent="0.2">
      <c r="A58" s="33" t="s">
        <v>137</v>
      </c>
      <c r="B58" s="34">
        <v>79.099999999999994</v>
      </c>
      <c r="C58" s="34">
        <v>36563.089999999997</v>
      </c>
      <c r="D58" s="34">
        <v>102888.72</v>
      </c>
      <c r="E58" s="34">
        <v>127</v>
      </c>
      <c r="F58" s="34">
        <v>80</v>
      </c>
      <c r="G58" s="34">
        <v>11.5</v>
      </c>
      <c r="H58" s="34">
        <v>9.8000000000000007</v>
      </c>
      <c r="I58" s="33" t="s">
        <v>119</v>
      </c>
      <c r="J58" s="5" t="s">
        <v>114</v>
      </c>
      <c r="K58" s="4">
        <v>74.599999999999994</v>
      </c>
      <c r="L58" s="4">
        <v>4.5</v>
      </c>
      <c r="M58" s="4">
        <v>4.5</v>
      </c>
    </row>
    <row r="59" spans="1:13" x14ac:dyDescent="0.2">
      <c r="A59" s="33"/>
      <c r="B59" s="34"/>
      <c r="C59" s="34"/>
      <c r="D59" s="34"/>
      <c r="E59" s="34"/>
      <c r="F59" s="34"/>
      <c r="G59" s="34"/>
      <c r="H59" s="34"/>
      <c r="I59" s="33"/>
      <c r="J59" s="5" t="s">
        <v>115</v>
      </c>
      <c r="K59" s="4">
        <v>68.099999999999994</v>
      </c>
      <c r="L59" s="4">
        <v>11</v>
      </c>
      <c r="M59" s="4">
        <v>6.5</v>
      </c>
    </row>
    <row r="60" spans="1:13" x14ac:dyDescent="0.2">
      <c r="A60" s="33"/>
      <c r="B60" s="34"/>
      <c r="C60" s="34"/>
      <c r="D60" s="34"/>
      <c r="E60" s="34"/>
      <c r="F60" s="34"/>
      <c r="G60" s="34"/>
      <c r="H60" s="34"/>
      <c r="I60" s="33"/>
      <c r="J60" s="5" t="s">
        <v>117</v>
      </c>
      <c r="K60" s="4">
        <v>67.3</v>
      </c>
      <c r="L60" s="4">
        <v>11.8</v>
      </c>
      <c r="M60" s="4">
        <v>0.8</v>
      </c>
    </row>
    <row r="61" spans="1:13" x14ac:dyDescent="0.2">
      <c r="A61" s="33"/>
      <c r="B61" s="34"/>
      <c r="C61" s="34"/>
      <c r="D61" s="34"/>
      <c r="E61" s="34"/>
      <c r="F61" s="34"/>
      <c r="G61" s="34"/>
      <c r="H61" s="34"/>
      <c r="I61" s="33"/>
      <c r="J61" s="5" t="s">
        <v>128</v>
      </c>
      <c r="K61" s="4">
        <v>64.400000000000006</v>
      </c>
      <c r="L61" s="4">
        <v>14.7</v>
      </c>
      <c r="M61" s="4">
        <v>2.9</v>
      </c>
    </row>
    <row r="62" spans="1:13" x14ac:dyDescent="0.2">
      <c r="A62" s="33"/>
      <c r="B62" s="34"/>
      <c r="C62" s="34"/>
      <c r="D62" s="34"/>
      <c r="E62" s="34"/>
      <c r="F62" s="34"/>
      <c r="G62" s="34"/>
      <c r="H62" s="34"/>
      <c r="I62" s="33"/>
      <c r="J62" s="5" t="s">
        <v>133</v>
      </c>
      <c r="K62" s="4">
        <v>36.700000000000003</v>
      </c>
      <c r="L62" s="4">
        <v>42.4</v>
      </c>
      <c r="M62" s="4">
        <v>27.7</v>
      </c>
    </row>
    <row r="63" spans="1:13" x14ac:dyDescent="0.2">
      <c r="A63" s="33" t="s">
        <v>138</v>
      </c>
      <c r="B63" s="34">
        <v>86.63</v>
      </c>
      <c r="C63" s="34">
        <v>36592.71</v>
      </c>
      <c r="D63" s="34">
        <v>102914.55</v>
      </c>
      <c r="E63" s="34">
        <v>127</v>
      </c>
      <c r="F63" s="34">
        <v>80</v>
      </c>
      <c r="G63" s="34">
        <v>8.8000000000000007</v>
      </c>
      <c r="H63" s="34">
        <v>8.5</v>
      </c>
      <c r="I63" s="33" t="s">
        <v>110</v>
      </c>
      <c r="J63" s="5" t="s">
        <v>112</v>
      </c>
      <c r="K63" s="4">
        <v>81.63</v>
      </c>
      <c r="L63" s="4">
        <v>5</v>
      </c>
      <c r="M63" s="4">
        <v>5</v>
      </c>
    </row>
    <row r="64" spans="1:13" x14ac:dyDescent="0.2">
      <c r="A64" s="33"/>
      <c r="B64" s="34"/>
      <c r="C64" s="34"/>
      <c r="D64" s="34"/>
      <c r="E64" s="34"/>
      <c r="F64" s="34"/>
      <c r="G64" s="34"/>
      <c r="H64" s="34"/>
      <c r="I64" s="33"/>
      <c r="J64" s="5" t="s">
        <v>114</v>
      </c>
      <c r="K64" s="4">
        <v>79.13</v>
      </c>
      <c r="L64" s="4">
        <v>7.5</v>
      </c>
      <c r="M64" s="4">
        <v>2.5</v>
      </c>
    </row>
    <row r="65" spans="1:13" x14ac:dyDescent="0.2">
      <c r="A65" s="33"/>
      <c r="B65" s="34"/>
      <c r="C65" s="34"/>
      <c r="D65" s="34"/>
      <c r="E65" s="34"/>
      <c r="F65" s="34"/>
      <c r="G65" s="34"/>
      <c r="H65" s="34"/>
      <c r="I65" s="33"/>
      <c r="J65" s="5" t="s">
        <v>115</v>
      </c>
      <c r="K65" s="4">
        <v>73.83</v>
      </c>
      <c r="L65" s="4">
        <v>12.8</v>
      </c>
      <c r="M65" s="4">
        <v>5.3</v>
      </c>
    </row>
    <row r="66" spans="1:13" x14ac:dyDescent="0.2">
      <c r="A66" s="33"/>
      <c r="B66" s="34"/>
      <c r="C66" s="34"/>
      <c r="D66" s="34"/>
      <c r="E66" s="34"/>
      <c r="F66" s="34"/>
      <c r="G66" s="34"/>
      <c r="H66" s="34"/>
      <c r="I66" s="33"/>
      <c r="J66" s="5" t="s">
        <v>117</v>
      </c>
      <c r="K66" s="4">
        <v>67.53</v>
      </c>
      <c r="L66" s="4">
        <v>19.100000000000001</v>
      </c>
      <c r="M66" s="4">
        <v>6.3</v>
      </c>
    </row>
    <row r="67" spans="1:13" x14ac:dyDescent="0.2">
      <c r="A67" s="33"/>
      <c r="B67" s="34"/>
      <c r="C67" s="34"/>
      <c r="D67" s="34"/>
      <c r="E67" s="34"/>
      <c r="F67" s="34"/>
      <c r="G67" s="34"/>
      <c r="H67" s="34"/>
      <c r="I67" s="33"/>
      <c r="J67" s="5" t="s">
        <v>128</v>
      </c>
      <c r="K67" s="4">
        <v>62.73</v>
      </c>
      <c r="L67" s="4">
        <v>23.9</v>
      </c>
      <c r="M67" s="4">
        <v>4.8</v>
      </c>
    </row>
    <row r="68" spans="1:13" x14ac:dyDescent="0.2">
      <c r="A68" s="33"/>
      <c r="B68" s="34"/>
      <c r="C68" s="34"/>
      <c r="D68" s="34"/>
      <c r="E68" s="34"/>
      <c r="F68" s="34"/>
      <c r="G68" s="34"/>
      <c r="H68" s="34"/>
      <c r="I68" s="33"/>
      <c r="J68" s="5" t="s">
        <v>133</v>
      </c>
      <c r="K68" s="4">
        <v>42.83</v>
      </c>
      <c r="L68" s="4">
        <v>43.8</v>
      </c>
      <c r="M68" s="4">
        <v>19.899999999999999</v>
      </c>
    </row>
    <row r="69" spans="1:13" x14ac:dyDescent="0.2">
      <c r="A69" s="33" t="s">
        <v>139</v>
      </c>
      <c r="B69" s="34">
        <v>79.709999999999994</v>
      </c>
      <c r="C69" s="34">
        <v>36592.589999999997</v>
      </c>
      <c r="D69" s="34">
        <v>102890.9</v>
      </c>
      <c r="E69" s="34">
        <v>127</v>
      </c>
      <c r="F69" s="34">
        <v>80</v>
      </c>
      <c r="G69" s="34">
        <v>12.5</v>
      </c>
      <c r="H69" s="34">
        <v>10</v>
      </c>
      <c r="I69" s="33" t="s">
        <v>119</v>
      </c>
      <c r="J69" s="5" t="s">
        <v>112</v>
      </c>
      <c r="K69" s="4">
        <v>73.709999999999994</v>
      </c>
      <c r="L69" s="4">
        <v>6</v>
      </c>
      <c r="M69" s="4">
        <v>6</v>
      </c>
    </row>
    <row r="70" spans="1:13" x14ac:dyDescent="0.2">
      <c r="A70" s="33"/>
      <c r="B70" s="34"/>
      <c r="C70" s="34"/>
      <c r="D70" s="34"/>
      <c r="E70" s="34"/>
      <c r="F70" s="34"/>
      <c r="G70" s="34"/>
      <c r="H70" s="34"/>
      <c r="I70" s="33"/>
      <c r="J70" s="5" t="s">
        <v>115</v>
      </c>
      <c r="K70" s="4">
        <v>71.709999999999994</v>
      </c>
      <c r="L70" s="4">
        <v>8</v>
      </c>
      <c r="M70" s="4">
        <v>2</v>
      </c>
    </row>
    <row r="71" spans="1:13" x14ac:dyDescent="0.2">
      <c r="A71" s="33"/>
      <c r="B71" s="34"/>
      <c r="C71" s="34"/>
      <c r="D71" s="34"/>
      <c r="E71" s="34"/>
      <c r="F71" s="34"/>
      <c r="G71" s="34"/>
      <c r="H71" s="34"/>
      <c r="I71" s="33"/>
      <c r="J71" s="5" t="s">
        <v>128</v>
      </c>
      <c r="K71" s="4">
        <v>69.41</v>
      </c>
      <c r="L71" s="4">
        <v>10.3</v>
      </c>
      <c r="M71" s="4">
        <v>2.2999999999999998</v>
      </c>
    </row>
    <row r="72" spans="1:13" x14ac:dyDescent="0.2">
      <c r="A72" s="33"/>
      <c r="B72" s="34"/>
      <c r="C72" s="34"/>
      <c r="D72" s="34"/>
      <c r="E72" s="34"/>
      <c r="F72" s="34"/>
      <c r="G72" s="34"/>
      <c r="H72" s="34"/>
      <c r="I72" s="33"/>
      <c r="J72" s="5" t="s">
        <v>117</v>
      </c>
      <c r="K72" s="4">
        <v>68.61</v>
      </c>
      <c r="L72" s="4">
        <v>11.1</v>
      </c>
      <c r="M72" s="4">
        <v>0.8</v>
      </c>
    </row>
    <row r="73" spans="1:13" x14ac:dyDescent="0.2">
      <c r="A73" s="33"/>
      <c r="B73" s="34"/>
      <c r="C73" s="34"/>
      <c r="D73" s="34"/>
      <c r="E73" s="34"/>
      <c r="F73" s="34"/>
      <c r="G73" s="34"/>
      <c r="H73" s="34"/>
      <c r="I73" s="33"/>
      <c r="J73" s="5" t="s">
        <v>128</v>
      </c>
      <c r="K73" s="4">
        <v>62.91</v>
      </c>
      <c r="L73" s="4">
        <v>16.8</v>
      </c>
      <c r="M73" s="4">
        <v>5.7</v>
      </c>
    </row>
    <row r="74" spans="1:13" x14ac:dyDescent="0.2">
      <c r="A74" s="33"/>
      <c r="B74" s="34"/>
      <c r="C74" s="34"/>
      <c r="D74" s="34"/>
      <c r="E74" s="34"/>
      <c r="F74" s="34"/>
      <c r="G74" s="34"/>
      <c r="H74" s="34"/>
      <c r="I74" s="33"/>
      <c r="J74" s="5" t="s">
        <v>133</v>
      </c>
      <c r="K74" s="4">
        <v>35.11</v>
      </c>
      <c r="L74" s="4">
        <v>44.6</v>
      </c>
      <c r="M74" s="4">
        <v>27.8</v>
      </c>
    </row>
    <row r="75" spans="1:13" x14ac:dyDescent="0.2">
      <c r="A75" s="33" t="s">
        <v>140</v>
      </c>
      <c r="B75" s="34">
        <v>91.97</v>
      </c>
      <c r="C75" s="34">
        <v>36616.660000000003</v>
      </c>
      <c r="D75" s="34">
        <v>102913.54</v>
      </c>
      <c r="E75" s="34">
        <v>127</v>
      </c>
      <c r="F75" s="34">
        <v>80</v>
      </c>
      <c r="G75" s="34">
        <v>12.1</v>
      </c>
      <c r="H75" s="34">
        <v>11.8</v>
      </c>
      <c r="I75" s="33" t="s">
        <v>110</v>
      </c>
      <c r="J75" s="5" t="s">
        <v>112</v>
      </c>
      <c r="K75" s="4">
        <v>88.67</v>
      </c>
      <c r="L75" s="4">
        <v>3.3</v>
      </c>
      <c r="M75" s="4">
        <v>3.3</v>
      </c>
    </row>
    <row r="76" spans="1:13" x14ac:dyDescent="0.2">
      <c r="A76" s="33"/>
      <c r="B76" s="34"/>
      <c r="C76" s="34"/>
      <c r="D76" s="34"/>
      <c r="E76" s="34"/>
      <c r="F76" s="34"/>
      <c r="G76" s="34"/>
      <c r="H76" s="34"/>
      <c r="I76" s="33"/>
      <c r="J76" s="5" t="s">
        <v>115</v>
      </c>
      <c r="K76" s="4">
        <v>85.87</v>
      </c>
      <c r="L76" s="4">
        <v>6.1</v>
      </c>
      <c r="M76" s="4">
        <v>2.8</v>
      </c>
    </row>
    <row r="77" spans="1:13" x14ac:dyDescent="0.2">
      <c r="A77" s="33"/>
      <c r="B77" s="34"/>
      <c r="C77" s="34"/>
      <c r="D77" s="34"/>
      <c r="E77" s="34"/>
      <c r="F77" s="34"/>
      <c r="G77" s="34"/>
      <c r="H77" s="34"/>
      <c r="I77" s="33"/>
      <c r="J77" s="5" t="s">
        <v>117</v>
      </c>
      <c r="K77" s="4">
        <v>82.77</v>
      </c>
      <c r="L77" s="4">
        <v>9.1999999999999993</v>
      </c>
      <c r="M77" s="4">
        <v>3.1</v>
      </c>
    </row>
    <row r="78" spans="1:13" x14ac:dyDescent="0.2">
      <c r="A78" s="33"/>
      <c r="B78" s="34"/>
      <c r="C78" s="34"/>
      <c r="D78" s="34"/>
      <c r="E78" s="34"/>
      <c r="F78" s="34"/>
      <c r="G78" s="34"/>
      <c r="H78" s="34"/>
      <c r="I78" s="33"/>
      <c r="J78" s="5" t="s">
        <v>128</v>
      </c>
      <c r="K78" s="4">
        <v>78.17</v>
      </c>
      <c r="L78" s="4">
        <v>13.8</v>
      </c>
      <c r="M78" s="4">
        <v>4.5999999999999996</v>
      </c>
    </row>
    <row r="79" spans="1:13" x14ac:dyDescent="0.2">
      <c r="A79" s="33"/>
      <c r="B79" s="34"/>
      <c r="C79" s="34"/>
      <c r="D79" s="34"/>
      <c r="E79" s="34"/>
      <c r="F79" s="34"/>
      <c r="G79" s="34"/>
      <c r="H79" s="34"/>
      <c r="I79" s="33"/>
      <c r="J79" s="5" t="s">
        <v>133</v>
      </c>
      <c r="K79" s="4">
        <v>46.57</v>
      </c>
      <c r="L79" s="4">
        <v>45.4</v>
      </c>
      <c r="M79" s="4">
        <v>31.6</v>
      </c>
    </row>
    <row r="80" spans="1:13" x14ac:dyDescent="0.2">
      <c r="A80" s="33" t="s">
        <v>141</v>
      </c>
      <c r="B80" s="34">
        <v>87.1</v>
      </c>
      <c r="C80" s="34">
        <v>36650.550000000003</v>
      </c>
      <c r="D80" s="34">
        <v>102893.14</v>
      </c>
      <c r="E80" s="34">
        <v>127</v>
      </c>
      <c r="F80" s="34">
        <v>80</v>
      </c>
      <c r="G80" s="34">
        <v>10</v>
      </c>
      <c r="H80" s="34">
        <v>9.5</v>
      </c>
      <c r="I80" s="33" t="s">
        <v>119</v>
      </c>
      <c r="J80" s="5" t="s">
        <v>112</v>
      </c>
      <c r="K80" s="4">
        <v>84.3</v>
      </c>
      <c r="L80" s="4">
        <v>2.8</v>
      </c>
      <c r="M80" s="4">
        <v>2.8</v>
      </c>
    </row>
    <row r="81" spans="1:13" x14ac:dyDescent="0.2">
      <c r="A81" s="33"/>
      <c r="B81" s="34"/>
      <c r="C81" s="34"/>
      <c r="D81" s="34"/>
      <c r="E81" s="34"/>
      <c r="F81" s="34"/>
      <c r="G81" s="34"/>
      <c r="H81" s="34"/>
      <c r="I81" s="33"/>
      <c r="J81" s="5" t="s">
        <v>115</v>
      </c>
      <c r="K81" s="4">
        <v>81.099999999999994</v>
      </c>
      <c r="L81" s="4">
        <v>7</v>
      </c>
      <c r="M81" s="4">
        <v>4.2</v>
      </c>
    </row>
    <row r="82" spans="1:13" x14ac:dyDescent="0.2">
      <c r="A82" s="33"/>
      <c r="B82" s="34"/>
      <c r="C82" s="34"/>
      <c r="D82" s="34"/>
      <c r="E82" s="34"/>
      <c r="F82" s="34"/>
      <c r="G82" s="34"/>
      <c r="H82" s="34"/>
      <c r="I82" s="33"/>
      <c r="J82" s="5" t="s">
        <v>117</v>
      </c>
      <c r="K82" s="4">
        <v>79.5</v>
      </c>
      <c r="L82" s="4">
        <v>7.6</v>
      </c>
      <c r="M82" s="4">
        <v>0.6</v>
      </c>
    </row>
    <row r="83" spans="1:13" x14ac:dyDescent="0.2">
      <c r="A83" s="33"/>
      <c r="B83" s="34"/>
      <c r="C83" s="34"/>
      <c r="D83" s="34"/>
      <c r="E83" s="34"/>
      <c r="F83" s="34"/>
      <c r="G83" s="34"/>
      <c r="H83" s="34"/>
      <c r="I83" s="33"/>
      <c r="J83" s="5" t="s">
        <v>128</v>
      </c>
      <c r="K83" s="4">
        <v>71.099999999999994</v>
      </c>
      <c r="L83" s="4">
        <v>16</v>
      </c>
      <c r="M83" s="4">
        <v>8.4</v>
      </c>
    </row>
    <row r="84" spans="1:13" x14ac:dyDescent="0.2">
      <c r="A84" s="33"/>
      <c r="B84" s="34"/>
      <c r="C84" s="34"/>
      <c r="D84" s="34"/>
      <c r="E84" s="34"/>
      <c r="F84" s="34"/>
      <c r="G84" s="34"/>
      <c r="H84" s="34"/>
      <c r="I84" s="33"/>
      <c r="J84" s="5" t="s">
        <v>133</v>
      </c>
      <c r="K84" s="4">
        <v>36.1</v>
      </c>
      <c r="L84" s="4">
        <v>51</v>
      </c>
      <c r="M84" s="4">
        <v>35</v>
      </c>
    </row>
    <row r="85" spans="1:13" x14ac:dyDescent="0.2">
      <c r="A85" s="33" t="s">
        <v>142</v>
      </c>
      <c r="B85" s="34">
        <v>97.09</v>
      </c>
      <c r="C85" s="34">
        <v>36645.69</v>
      </c>
      <c r="D85" s="34">
        <v>102913.16</v>
      </c>
      <c r="E85" s="34">
        <v>127</v>
      </c>
      <c r="F85" s="34">
        <v>80</v>
      </c>
      <c r="G85" s="34">
        <v>14.9</v>
      </c>
      <c r="H85" s="34">
        <v>14.6</v>
      </c>
      <c r="I85" s="33" t="s">
        <v>110</v>
      </c>
      <c r="J85" s="5" t="s">
        <v>112</v>
      </c>
      <c r="K85" s="4">
        <v>90.09</v>
      </c>
      <c r="L85" s="4">
        <v>7</v>
      </c>
      <c r="M85" s="4">
        <v>7</v>
      </c>
    </row>
    <row r="86" spans="1:13" x14ac:dyDescent="0.2">
      <c r="A86" s="33"/>
      <c r="B86" s="34"/>
      <c r="C86" s="34"/>
      <c r="D86" s="34"/>
      <c r="E86" s="34"/>
      <c r="F86" s="34"/>
      <c r="G86" s="34"/>
      <c r="H86" s="34"/>
      <c r="I86" s="33"/>
      <c r="J86" s="5" t="s">
        <v>115</v>
      </c>
      <c r="K86" s="4">
        <v>82.09</v>
      </c>
      <c r="L86" s="4">
        <v>15</v>
      </c>
      <c r="M86" s="4">
        <v>8</v>
      </c>
    </row>
    <row r="87" spans="1:13" x14ac:dyDescent="0.2">
      <c r="A87" s="33"/>
      <c r="B87" s="34"/>
      <c r="C87" s="34"/>
      <c r="D87" s="34"/>
      <c r="E87" s="34"/>
      <c r="F87" s="34"/>
      <c r="G87" s="34"/>
      <c r="H87" s="34"/>
      <c r="I87" s="33"/>
      <c r="J87" s="5" t="s">
        <v>117</v>
      </c>
      <c r="K87" s="4">
        <v>78.69</v>
      </c>
      <c r="L87" s="4">
        <v>18.399999999999999</v>
      </c>
      <c r="M87" s="4">
        <v>3.4</v>
      </c>
    </row>
    <row r="88" spans="1:13" x14ac:dyDescent="0.2">
      <c r="A88" s="33"/>
      <c r="B88" s="34"/>
      <c r="C88" s="34"/>
      <c r="D88" s="34"/>
      <c r="E88" s="34"/>
      <c r="F88" s="34"/>
      <c r="G88" s="34"/>
      <c r="H88" s="34"/>
      <c r="I88" s="33"/>
      <c r="J88" s="5" t="s">
        <v>128</v>
      </c>
      <c r="K88" s="4">
        <v>73.59</v>
      </c>
      <c r="L88" s="4">
        <v>23.5</v>
      </c>
      <c r="M88" s="4">
        <v>5.0999999999999996</v>
      </c>
    </row>
    <row r="89" spans="1:13" x14ac:dyDescent="0.2">
      <c r="A89" s="33"/>
      <c r="B89" s="34"/>
      <c r="C89" s="34"/>
      <c r="D89" s="34"/>
      <c r="E89" s="34"/>
      <c r="F89" s="34"/>
      <c r="G89" s="34"/>
      <c r="H89" s="34"/>
      <c r="I89" s="33"/>
      <c r="J89" s="5" t="s">
        <v>133</v>
      </c>
      <c r="K89" s="4">
        <v>40.590000000000003</v>
      </c>
      <c r="L89" s="4">
        <v>56.5</v>
      </c>
      <c r="M89" s="4">
        <v>33</v>
      </c>
    </row>
    <row r="90" spans="1:13" x14ac:dyDescent="0.2">
      <c r="A90" s="33" t="s">
        <v>143</v>
      </c>
      <c r="B90" s="34">
        <v>88.9</v>
      </c>
      <c r="C90" s="34">
        <v>36676.769999999997</v>
      </c>
      <c r="D90" s="34">
        <v>102913.45</v>
      </c>
      <c r="E90" s="34">
        <v>127</v>
      </c>
      <c r="F90" s="34">
        <v>80</v>
      </c>
      <c r="G90" s="34">
        <v>8</v>
      </c>
      <c r="H90" s="34">
        <v>7.6</v>
      </c>
      <c r="I90" s="33" t="s">
        <v>119</v>
      </c>
      <c r="J90" s="5" t="s">
        <v>112</v>
      </c>
      <c r="K90" s="4">
        <v>81.900000000000006</v>
      </c>
      <c r="L90" s="4">
        <v>7</v>
      </c>
      <c r="M90" s="4">
        <v>7</v>
      </c>
    </row>
    <row r="91" spans="1:13" x14ac:dyDescent="0.2">
      <c r="A91" s="33"/>
      <c r="B91" s="34"/>
      <c r="C91" s="34"/>
      <c r="D91" s="34"/>
      <c r="E91" s="34"/>
      <c r="F91" s="34"/>
      <c r="G91" s="34"/>
      <c r="H91" s="34"/>
      <c r="I91" s="33"/>
      <c r="J91" s="5" t="s">
        <v>115</v>
      </c>
      <c r="K91" s="4">
        <v>78.599999999999994</v>
      </c>
      <c r="L91" s="4">
        <v>10.3</v>
      </c>
      <c r="M91" s="4">
        <v>3.3</v>
      </c>
    </row>
    <row r="92" spans="1:13" x14ac:dyDescent="0.2">
      <c r="A92" s="33"/>
      <c r="B92" s="34"/>
      <c r="C92" s="34"/>
      <c r="D92" s="34"/>
      <c r="E92" s="34"/>
      <c r="F92" s="34"/>
      <c r="G92" s="34"/>
      <c r="H92" s="34"/>
      <c r="I92" s="33"/>
      <c r="J92" s="5" t="s">
        <v>117</v>
      </c>
      <c r="K92" s="4">
        <v>75.099999999999994</v>
      </c>
      <c r="L92" s="4">
        <v>13.8</v>
      </c>
      <c r="M92" s="4">
        <v>3.5</v>
      </c>
    </row>
    <row r="93" spans="1:13" x14ac:dyDescent="0.2">
      <c r="A93" s="33"/>
      <c r="B93" s="34"/>
      <c r="C93" s="34"/>
      <c r="D93" s="34"/>
      <c r="E93" s="34"/>
      <c r="F93" s="34"/>
      <c r="G93" s="34"/>
      <c r="H93" s="34"/>
      <c r="I93" s="33"/>
      <c r="J93" s="5" t="s">
        <v>128</v>
      </c>
      <c r="K93" s="4">
        <v>71.8</v>
      </c>
      <c r="L93" s="4">
        <v>17.100000000000001</v>
      </c>
      <c r="M93" s="4">
        <v>3.3</v>
      </c>
    </row>
    <row r="94" spans="1:13" x14ac:dyDescent="0.2">
      <c r="A94" s="33"/>
      <c r="B94" s="34"/>
      <c r="C94" s="34"/>
      <c r="D94" s="34"/>
      <c r="E94" s="34"/>
      <c r="F94" s="34"/>
      <c r="G94" s="34"/>
      <c r="H94" s="34"/>
      <c r="I94" s="33"/>
      <c r="J94" s="5" t="s">
        <v>133</v>
      </c>
      <c r="K94" s="4">
        <v>32.299999999999997</v>
      </c>
      <c r="L94" s="4">
        <v>56.6</v>
      </c>
      <c r="M94" s="4">
        <v>39.5</v>
      </c>
    </row>
    <row r="95" spans="1:13" x14ac:dyDescent="0.2">
      <c r="A95" s="33" t="s">
        <v>144</v>
      </c>
      <c r="B95" s="34">
        <v>86.76</v>
      </c>
      <c r="C95" s="34">
        <v>36704.75</v>
      </c>
      <c r="D95" s="34">
        <v>102892.13</v>
      </c>
      <c r="E95" s="34">
        <v>127</v>
      </c>
      <c r="F95" s="34">
        <v>80</v>
      </c>
      <c r="G95" s="34">
        <v>9</v>
      </c>
      <c r="H95" s="34">
        <v>6</v>
      </c>
      <c r="I95" s="33" t="s">
        <v>110</v>
      </c>
      <c r="J95" s="5" t="s">
        <v>111</v>
      </c>
      <c r="K95" s="4">
        <v>83.76</v>
      </c>
      <c r="L95" s="4">
        <v>3</v>
      </c>
      <c r="M95" s="4">
        <v>3</v>
      </c>
    </row>
    <row r="96" spans="1:13" x14ac:dyDescent="0.2">
      <c r="A96" s="33"/>
      <c r="B96" s="34"/>
      <c r="C96" s="34"/>
      <c r="D96" s="34"/>
      <c r="E96" s="34"/>
      <c r="F96" s="34"/>
      <c r="G96" s="34"/>
      <c r="H96" s="34"/>
      <c r="I96" s="33"/>
      <c r="J96" s="5" t="s">
        <v>120</v>
      </c>
      <c r="K96" s="4">
        <v>81.260000000000005</v>
      </c>
      <c r="L96" s="4">
        <v>5.5</v>
      </c>
      <c r="M96" s="4">
        <v>2.5</v>
      </c>
    </row>
    <row r="97" spans="1:13" x14ac:dyDescent="0.2">
      <c r="A97" s="33"/>
      <c r="B97" s="34"/>
      <c r="C97" s="34"/>
      <c r="D97" s="34"/>
      <c r="E97" s="34"/>
      <c r="F97" s="34"/>
      <c r="G97" s="34"/>
      <c r="H97" s="34"/>
      <c r="I97" s="33"/>
      <c r="J97" s="5" t="s">
        <v>115</v>
      </c>
      <c r="K97" s="4">
        <v>79.66</v>
      </c>
      <c r="L97" s="4">
        <v>7.1</v>
      </c>
      <c r="M97" s="4">
        <v>1.6</v>
      </c>
    </row>
    <row r="98" spans="1:13" x14ac:dyDescent="0.2">
      <c r="A98" s="33"/>
      <c r="B98" s="34"/>
      <c r="C98" s="34"/>
      <c r="D98" s="34"/>
      <c r="E98" s="34"/>
      <c r="F98" s="34"/>
      <c r="G98" s="34"/>
      <c r="H98" s="34"/>
      <c r="I98" s="33"/>
      <c r="J98" s="5" t="s">
        <v>128</v>
      </c>
      <c r="K98" s="4">
        <v>71.760000000000005</v>
      </c>
      <c r="L98" s="4">
        <v>15</v>
      </c>
      <c r="M98" s="4">
        <v>7.9</v>
      </c>
    </row>
    <row r="99" spans="1:13" x14ac:dyDescent="0.2">
      <c r="A99" s="33"/>
      <c r="B99" s="34"/>
      <c r="C99" s="34"/>
      <c r="D99" s="34"/>
      <c r="E99" s="34"/>
      <c r="F99" s="34"/>
      <c r="G99" s="34"/>
      <c r="H99" s="34"/>
      <c r="I99" s="33"/>
      <c r="J99" s="5" t="s">
        <v>133</v>
      </c>
      <c r="K99" s="4">
        <v>41.47</v>
      </c>
      <c r="L99" s="4">
        <v>45.3</v>
      </c>
      <c r="M99" s="4">
        <v>30.3</v>
      </c>
    </row>
    <row r="100" spans="1:13" x14ac:dyDescent="0.2">
      <c r="A100" s="33" t="s">
        <v>145</v>
      </c>
      <c r="B100" s="34">
        <v>94.42</v>
      </c>
      <c r="C100" s="34">
        <v>36705.839999999997</v>
      </c>
      <c r="D100" s="34">
        <v>102913.8</v>
      </c>
      <c r="E100" s="34">
        <v>127</v>
      </c>
      <c r="F100" s="34">
        <v>80</v>
      </c>
      <c r="G100" s="34">
        <v>4.8</v>
      </c>
      <c r="H100" s="34">
        <v>4.5</v>
      </c>
      <c r="I100" s="33" t="s">
        <v>119</v>
      </c>
      <c r="J100" s="5" t="s">
        <v>111</v>
      </c>
      <c r="K100" s="4">
        <v>92.41</v>
      </c>
      <c r="L100" s="4">
        <v>2</v>
      </c>
      <c r="M100" s="4">
        <v>2</v>
      </c>
    </row>
    <row r="101" spans="1:13" x14ac:dyDescent="0.2">
      <c r="A101" s="33"/>
      <c r="B101" s="34"/>
      <c r="C101" s="34"/>
      <c r="D101" s="34"/>
      <c r="E101" s="34"/>
      <c r="F101" s="34"/>
      <c r="G101" s="34"/>
      <c r="H101" s="34"/>
      <c r="I101" s="33"/>
      <c r="J101" s="5" t="s">
        <v>112</v>
      </c>
      <c r="K101" s="4">
        <v>83.52</v>
      </c>
      <c r="L101" s="4">
        <v>10.9</v>
      </c>
      <c r="M101" s="4">
        <v>8.9</v>
      </c>
    </row>
    <row r="102" spans="1:13" x14ac:dyDescent="0.2">
      <c r="A102" s="33"/>
      <c r="B102" s="34"/>
      <c r="C102" s="34"/>
      <c r="D102" s="34"/>
      <c r="E102" s="34"/>
      <c r="F102" s="34"/>
      <c r="G102" s="34"/>
      <c r="H102" s="34"/>
      <c r="I102" s="33"/>
      <c r="J102" s="5" t="s">
        <v>115</v>
      </c>
      <c r="K102" s="4">
        <v>74.22</v>
      </c>
      <c r="L102" s="4">
        <v>20.2</v>
      </c>
      <c r="M102" s="4">
        <v>9.3000000000000007</v>
      </c>
    </row>
    <row r="103" spans="1:13" x14ac:dyDescent="0.2">
      <c r="A103" s="33"/>
      <c r="B103" s="34"/>
      <c r="C103" s="34"/>
      <c r="D103" s="34"/>
      <c r="E103" s="34"/>
      <c r="F103" s="34"/>
      <c r="G103" s="34"/>
      <c r="H103" s="34"/>
      <c r="I103" s="33"/>
      <c r="J103" s="5" t="s">
        <v>117</v>
      </c>
      <c r="K103" s="4">
        <v>65.52</v>
      </c>
      <c r="L103" s="4">
        <v>28.9</v>
      </c>
      <c r="M103" s="4">
        <v>8.6999999999999993</v>
      </c>
    </row>
    <row r="104" spans="1:13" x14ac:dyDescent="0.2">
      <c r="A104" s="33"/>
      <c r="B104" s="34"/>
      <c r="C104" s="34"/>
      <c r="D104" s="34"/>
      <c r="E104" s="34"/>
      <c r="F104" s="34"/>
      <c r="G104" s="34"/>
      <c r="H104" s="34"/>
      <c r="I104" s="33"/>
      <c r="J104" s="5" t="s">
        <v>128</v>
      </c>
      <c r="K104" s="4">
        <v>60.92</v>
      </c>
      <c r="L104" s="4">
        <v>33.5</v>
      </c>
      <c r="M104" s="4">
        <v>4.5999999999999996</v>
      </c>
    </row>
    <row r="105" spans="1:13" x14ac:dyDescent="0.2">
      <c r="A105" s="33"/>
      <c r="B105" s="34"/>
      <c r="C105" s="34"/>
      <c r="D105" s="34"/>
      <c r="E105" s="34"/>
      <c r="F105" s="34"/>
      <c r="G105" s="34"/>
      <c r="H105" s="34"/>
      <c r="I105" s="33"/>
      <c r="J105" s="5" t="s">
        <v>133</v>
      </c>
      <c r="K105" s="4">
        <v>44.82</v>
      </c>
      <c r="L105" s="4">
        <v>49.6</v>
      </c>
      <c r="M105" s="4">
        <v>16.100000000000001</v>
      </c>
    </row>
    <row r="106" spans="1:13" x14ac:dyDescent="0.2">
      <c r="A106" s="33" t="s">
        <v>146</v>
      </c>
      <c r="B106" s="34">
        <v>84.19</v>
      </c>
      <c r="C106" s="34">
        <v>36737.769999999997</v>
      </c>
      <c r="D106" s="34">
        <v>102887.7</v>
      </c>
      <c r="E106" s="34">
        <v>127</v>
      </c>
      <c r="F106" s="34">
        <v>80</v>
      </c>
      <c r="G106" s="34">
        <v>12.8</v>
      </c>
      <c r="H106" s="34">
        <v>12</v>
      </c>
      <c r="I106" s="33" t="s">
        <v>119</v>
      </c>
      <c r="J106" s="5" t="s">
        <v>111</v>
      </c>
      <c r="K106" s="4">
        <v>80.39</v>
      </c>
      <c r="L106" s="4">
        <v>3.8</v>
      </c>
      <c r="M106" s="4">
        <v>3.8</v>
      </c>
    </row>
    <row r="107" spans="1:13" x14ac:dyDescent="0.2">
      <c r="A107" s="33"/>
      <c r="B107" s="34"/>
      <c r="C107" s="34"/>
      <c r="D107" s="34"/>
      <c r="E107" s="34"/>
      <c r="F107" s="34"/>
      <c r="G107" s="34"/>
      <c r="H107" s="34"/>
      <c r="I107" s="33"/>
      <c r="J107" s="5" t="s">
        <v>112</v>
      </c>
      <c r="K107" s="4">
        <v>72.19</v>
      </c>
      <c r="L107" s="4">
        <v>12</v>
      </c>
      <c r="M107" s="4">
        <v>8.1999999999999993</v>
      </c>
    </row>
    <row r="108" spans="1:13" x14ac:dyDescent="0.2">
      <c r="A108" s="33"/>
      <c r="B108" s="34"/>
      <c r="C108" s="34"/>
      <c r="D108" s="34"/>
      <c r="E108" s="34"/>
      <c r="F108" s="34"/>
      <c r="G108" s="34"/>
      <c r="H108" s="34"/>
      <c r="I108" s="33"/>
      <c r="J108" s="5" t="s">
        <v>117</v>
      </c>
      <c r="K108" s="4">
        <v>69.19</v>
      </c>
      <c r="L108" s="4">
        <v>15</v>
      </c>
      <c r="M108" s="4">
        <v>3</v>
      </c>
    </row>
    <row r="109" spans="1:13" x14ac:dyDescent="0.2">
      <c r="A109" s="33"/>
      <c r="B109" s="34"/>
      <c r="C109" s="34"/>
      <c r="D109" s="34"/>
      <c r="E109" s="34"/>
      <c r="F109" s="34"/>
      <c r="G109" s="34"/>
      <c r="H109" s="34"/>
      <c r="I109" s="33"/>
      <c r="J109" s="5" t="s">
        <v>128</v>
      </c>
      <c r="K109" s="4">
        <v>65.489999999999995</v>
      </c>
      <c r="L109" s="4">
        <v>18.7</v>
      </c>
      <c r="M109" s="4">
        <v>3.7</v>
      </c>
    </row>
    <row r="110" spans="1:13" x14ac:dyDescent="0.2">
      <c r="A110" s="33"/>
      <c r="B110" s="34"/>
      <c r="C110" s="34"/>
      <c r="D110" s="34"/>
      <c r="E110" s="34"/>
      <c r="F110" s="34"/>
      <c r="G110" s="34"/>
      <c r="H110" s="34"/>
      <c r="I110" s="33"/>
      <c r="J110" s="5" t="s">
        <v>133</v>
      </c>
      <c r="K110" s="4">
        <v>36.49</v>
      </c>
      <c r="L110" s="4">
        <v>47.7</v>
      </c>
      <c r="M110" s="4">
        <v>29</v>
      </c>
    </row>
    <row r="111" spans="1:13" x14ac:dyDescent="0.2">
      <c r="A111" s="33" t="s">
        <v>147</v>
      </c>
      <c r="B111" s="34">
        <v>83.87</v>
      </c>
      <c r="C111" s="34">
        <v>36762.28</v>
      </c>
      <c r="D111" s="34">
        <v>102889.3</v>
      </c>
      <c r="E111" s="34">
        <v>127</v>
      </c>
      <c r="F111" s="34">
        <v>80</v>
      </c>
      <c r="G111" s="34">
        <v>14.6</v>
      </c>
      <c r="H111" s="34">
        <v>12</v>
      </c>
      <c r="I111" s="33" t="s">
        <v>110</v>
      </c>
      <c r="J111" s="5" t="s">
        <v>111</v>
      </c>
      <c r="K111" s="4">
        <v>79.47</v>
      </c>
      <c r="L111" s="4">
        <v>4.4000000000000004</v>
      </c>
      <c r="M111" s="4">
        <v>4.4000000000000004</v>
      </c>
    </row>
    <row r="112" spans="1:13" x14ac:dyDescent="0.2">
      <c r="A112" s="33"/>
      <c r="B112" s="34"/>
      <c r="C112" s="34"/>
      <c r="D112" s="34"/>
      <c r="E112" s="34"/>
      <c r="F112" s="34"/>
      <c r="G112" s="34"/>
      <c r="H112" s="34"/>
      <c r="I112" s="33"/>
      <c r="J112" s="5" t="s">
        <v>112</v>
      </c>
      <c r="K112" s="4">
        <v>73.37</v>
      </c>
      <c r="L112" s="4">
        <v>10.5</v>
      </c>
      <c r="M112" s="4">
        <v>6.1</v>
      </c>
    </row>
    <row r="113" spans="1:13" x14ac:dyDescent="0.2">
      <c r="A113" s="33"/>
      <c r="B113" s="34"/>
      <c r="C113" s="34"/>
      <c r="D113" s="34"/>
      <c r="E113" s="34"/>
      <c r="F113" s="34"/>
      <c r="G113" s="34"/>
      <c r="H113" s="34"/>
      <c r="I113" s="33"/>
      <c r="J113" s="5" t="s">
        <v>117</v>
      </c>
      <c r="K113" s="4">
        <v>69.37</v>
      </c>
      <c r="L113" s="4">
        <v>14.5</v>
      </c>
      <c r="M113" s="4">
        <v>4</v>
      </c>
    </row>
    <row r="114" spans="1:13" x14ac:dyDescent="0.2">
      <c r="A114" s="33"/>
      <c r="B114" s="34"/>
      <c r="C114" s="34"/>
      <c r="D114" s="34"/>
      <c r="E114" s="34"/>
      <c r="F114" s="34"/>
      <c r="G114" s="34"/>
      <c r="H114" s="34"/>
      <c r="I114" s="33"/>
      <c r="J114" s="5" t="s">
        <v>128</v>
      </c>
      <c r="K114" s="4">
        <v>67.17</v>
      </c>
      <c r="L114" s="4">
        <v>16.7</v>
      </c>
      <c r="M114" s="4">
        <v>2.2000000000000002</v>
      </c>
    </row>
    <row r="115" spans="1:13" x14ac:dyDescent="0.2">
      <c r="A115" s="33"/>
      <c r="B115" s="34"/>
      <c r="C115" s="34"/>
      <c r="D115" s="34"/>
      <c r="E115" s="34"/>
      <c r="F115" s="34"/>
      <c r="G115" s="34"/>
      <c r="H115" s="34"/>
      <c r="I115" s="33"/>
      <c r="J115" s="5" t="s">
        <v>133</v>
      </c>
      <c r="K115" s="4">
        <v>48.97</v>
      </c>
      <c r="L115" s="4">
        <v>34.9</v>
      </c>
      <c r="M115" s="4">
        <v>18.2</v>
      </c>
    </row>
    <row r="116" spans="1:13" x14ac:dyDescent="0.2">
      <c r="A116" s="33" t="s">
        <v>148</v>
      </c>
      <c r="B116" s="34">
        <v>83.12</v>
      </c>
      <c r="C116" s="34">
        <v>36788.03</v>
      </c>
      <c r="D116" s="34">
        <v>102887.45</v>
      </c>
      <c r="E116" s="34">
        <v>127</v>
      </c>
      <c r="F116" s="34">
        <v>80</v>
      </c>
      <c r="G116" s="34">
        <v>14</v>
      </c>
      <c r="H116" s="34">
        <v>11.5</v>
      </c>
      <c r="I116" s="33" t="s">
        <v>110</v>
      </c>
      <c r="J116" s="5" t="s">
        <v>149</v>
      </c>
      <c r="K116" s="4">
        <v>80.12</v>
      </c>
      <c r="L116" s="4">
        <v>3</v>
      </c>
      <c r="M116" s="4">
        <v>3</v>
      </c>
    </row>
    <row r="117" spans="1:13" x14ac:dyDescent="0.2">
      <c r="A117" s="33"/>
      <c r="B117" s="34"/>
      <c r="C117" s="34"/>
      <c r="D117" s="34"/>
      <c r="E117" s="34"/>
      <c r="F117" s="34"/>
      <c r="G117" s="34"/>
      <c r="H117" s="34"/>
      <c r="I117" s="33"/>
      <c r="J117" s="5" t="s">
        <v>114</v>
      </c>
      <c r="K117" s="4">
        <v>78.52</v>
      </c>
      <c r="L117" s="4">
        <v>4.5999999999999996</v>
      </c>
      <c r="M117" s="4">
        <v>1.6</v>
      </c>
    </row>
    <row r="118" spans="1:13" x14ac:dyDescent="0.2">
      <c r="A118" s="33"/>
      <c r="B118" s="34"/>
      <c r="C118" s="34"/>
      <c r="D118" s="34"/>
      <c r="E118" s="34"/>
      <c r="F118" s="34"/>
      <c r="G118" s="34"/>
      <c r="H118" s="34"/>
      <c r="I118" s="33"/>
      <c r="J118" s="5" t="s">
        <v>115</v>
      </c>
      <c r="K118" s="4">
        <v>72.62</v>
      </c>
      <c r="L118" s="4">
        <v>10.5</v>
      </c>
      <c r="M118" s="4">
        <v>5.9</v>
      </c>
    </row>
    <row r="119" spans="1:13" x14ac:dyDescent="0.2">
      <c r="A119" s="33"/>
      <c r="B119" s="34"/>
      <c r="C119" s="34"/>
      <c r="D119" s="34"/>
      <c r="E119" s="34"/>
      <c r="F119" s="34"/>
      <c r="G119" s="34"/>
      <c r="H119" s="34"/>
      <c r="I119" s="33"/>
      <c r="J119" s="5" t="s">
        <v>128</v>
      </c>
      <c r="K119" s="4">
        <v>71.22</v>
      </c>
      <c r="L119" s="4">
        <v>11.9</v>
      </c>
      <c r="M119" s="4">
        <v>1.4</v>
      </c>
    </row>
    <row r="120" spans="1:13" x14ac:dyDescent="0.2">
      <c r="A120" s="33"/>
      <c r="B120" s="34"/>
      <c r="C120" s="34"/>
      <c r="D120" s="34"/>
      <c r="E120" s="34"/>
      <c r="F120" s="34"/>
      <c r="G120" s="34"/>
      <c r="H120" s="34"/>
      <c r="I120" s="33"/>
      <c r="J120" s="5" t="s">
        <v>133</v>
      </c>
      <c r="K120" s="4">
        <v>36.42</v>
      </c>
      <c r="L120" s="4">
        <v>46.7</v>
      </c>
      <c r="M120" s="4">
        <v>34.799999999999997</v>
      </c>
    </row>
    <row r="121" spans="1:13" x14ac:dyDescent="0.2">
      <c r="A121" s="33" t="s">
        <v>150</v>
      </c>
      <c r="B121" s="34">
        <v>81.53</v>
      </c>
      <c r="C121" s="34">
        <v>36817.11</v>
      </c>
      <c r="D121" s="34">
        <v>102887.76</v>
      </c>
      <c r="E121" s="34">
        <v>127</v>
      </c>
      <c r="F121" s="34">
        <v>80</v>
      </c>
      <c r="G121" s="34">
        <v>10</v>
      </c>
      <c r="H121" s="34">
        <v>9.4</v>
      </c>
      <c r="I121" s="33" t="s">
        <v>119</v>
      </c>
      <c r="J121" s="5" t="s">
        <v>149</v>
      </c>
      <c r="K121" s="4">
        <v>77.73</v>
      </c>
      <c r="L121" s="4">
        <v>3.8</v>
      </c>
      <c r="M121" s="4">
        <v>3.8</v>
      </c>
    </row>
    <row r="122" spans="1:13" x14ac:dyDescent="0.2">
      <c r="A122" s="33"/>
      <c r="B122" s="34"/>
      <c r="C122" s="34"/>
      <c r="D122" s="34"/>
      <c r="E122" s="34"/>
      <c r="F122" s="34"/>
      <c r="G122" s="34"/>
      <c r="H122" s="34"/>
      <c r="I122" s="33"/>
      <c r="J122" s="5" t="s">
        <v>114</v>
      </c>
      <c r="K122" s="4">
        <v>76.83</v>
      </c>
      <c r="L122" s="4">
        <v>4.7</v>
      </c>
      <c r="M122" s="4">
        <v>0.9</v>
      </c>
    </row>
    <row r="123" spans="1:13" x14ac:dyDescent="0.2">
      <c r="A123" s="33"/>
      <c r="B123" s="34"/>
      <c r="C123" s="34"/>
      <c r="D123" s="34"/>
      <c r="E123" s="34"/>
      <c r="F123" s="34"/>
      <c r="G123" s="34"/>
      <c r="H123" s="34"/>
      <c r="I123" s="33"/>
      <c r="J123" s="5" t="s">
        <v>128</v>
      </c>
      <c r="K123" s="4">
        <v>75.23</v>
      </c>
      <c r="L123" s="4">
        <v>6.3</v>
      </c>
      <c r="M123" s="4">
        <v>1.6</v>
      </c>
    </row>
    <row r="124" spans="1:13" x14ac:dyDescent="0.2">
      <c r="A124" s="33"/>
      <c r="B124" s="34"/>
      <c r="C124" s="34"/>
      <c r="D124" s="34"/>
      <c r="E124" s="34"/>
      <c r="F124" s="34"/>
      <c r="G124" s="34"/>
      <c r="H124" s="34"/>
      <c r="I124" s="33"/>
      <c r="J124" s="5" t="s">
        <v>133</v>
      </c>
      <c r="K124" s="4">
        <v>38.53</v>
      </c>
      <c r="L124" s="4">
        <v>43</v>
      </c>
      <c r="M124" s="4">
        <v>36.700000000000003</v>
      </c>
    </row>
    <row r="125" spans="1:13" x14ac:dyDescent="0.2">
      <c r="A125" s="33" t="s">
        <v>151</v>
      </c>
      <c r="B125" s="34">
        <v>81.709999999999994</v>
      </c>
      <c r="C125" s="34">
        <v>36848.57</v>
      </c>
      <c r="D125" s="34">
        <v>102890.3</v>
      </c>
      <c r="E125" s="34">
        <v>127</v>
      </c>
      <c r="F125" s="34">
        <v>80</v>
      </c>
      <c r="G125" s="34">
        <v>13.5</v>
      </c>
      <c r="H125" s="34">
        <v>11</v>
      </c>
      <c r="I125" s="33" t="s">
        <v>119</v>
      </c>
      <c r="J125" s="5" t="s">
        <v>149</v>
      </c>
      <c r="K125" s="4">
        <v>79.510000000000005</v>
      </c>
      <c r="L125" s="4">
        <v>2.2000000000000002</v>
      </c>
      <c r="M125" s="4">
        <v>2.2000000000000002</v>
      </c>
    </row>
    <row r="126" spans="1:13" x14ac:dyDescent="0.2">
      <c r="A126" s="33"/>
      <c r="B126" s="34"/>
      <c r="C126" s="34"/>
      <c r="D126" s="34"/>
      <c r="E126" s="34"/>
      <c r="F126" s="34"/>
      <c r="G126" s="34"/>
      <c r="H126" s="34"/>
      <c r="I126" s="33"/>
      <c r="J126" s="5" t="s">
        <v>112</v>
      </c>
      <c r="K126" s="4">
        <v>78.31</v>
      </c>
      <c r="L126" s="4">
        <v>3.4</v>
      </c>
      <c r="M126" s="4">
        <v>1.2</v>
      </c>
    </row>
    <row r="127" spans="1:13" x14ac:dyDescent="0.2">
      <c r="A127" s="33"/>
      <c r="B127" s="34"/>
      <c r="C127" s="34"/>
      <c r="D127" s="34"/>
      <c r="E127" s="34"/>
      <c r="F127" s="34"/>
      <c r="G127" s="34"/>
      <c r="H127" s="34"/>
      <c r="I127" s="33"/>
      <c r="J127" s="5" t="s">
        <v>114</v>
      </c>
      <c r="K127" s="4">
        <v>76.709999999999994</v>
      </c>
      <c r="L127" s="4">
        <v>5</v>
      </c>
      <c r="M127" s="4">
        <v>1.6</v>
      </c>
    </row>
    <row r="128" spans="1:13" x14ac:dyDescent="0.2">
      <c r="A128" s="33"/>
      <c r="B128" s="34"/>
      <c r="C128" s="34"/>
      <c r="D128" s="34"/>
      <c r="E128" s="34"/>
      <c r="F128" s="34"/>
      <c r="G128" s="34"/>
      <c r="H128" s="34"/>
      <c r="I128" s="33"/>
      <c r="J128" s="5" t="s">
        <v>115</v>
      </c>
      <c r="K128" s="4">
        <v>73.709999999999994</v>
      </c>
      <c r="L128" s="4">
        <v>8</v>
      </c>
      <c r="M128" s="4">
        <v>3</v>
      </c>
    </row>
    <row r="129" spans="1:13" x14ac:dyDescent="0.2">
      <c r="A129" s="33"/>
      <c r="B129" s="34"/>
      <c r="C129" s="34"/>
      <c r="D129" s="34"/>
      <c r="E129" s="34"/>
      <c r="F129" s="34"/>
      <c r="G129" s="34"/>
      <c r="H129" s="34"/>
      <c r="I129" s="33"/>
      <c r="J129" s="5" t="s">
        <v>117</v>
      </c>
      <c r="K129" s="4">
        <v>70.010000000000005</v>
      </c>
      <c r="L129" s="4">
        <v>11.7</v>
      </c>
      <c r="M129" s="4">
        <v>3.7</v>
      </c>
    </row>
    <row r="130" spans="1:13" x14ac:dyDescent="0.2">
      <c r="A130" s="33"/>
      <c r="B130" s="34"/>
      <c r="C130" s="34"/>
      <c r="D130" s="34"/>
      <c r="E130" s="34"/>
      <c r="F130" s="34"/>
      <c r="G130" s="34"/>
      <c r="H130" s="34"/>
      <c r="I130" s="33"/>
      <c r="J130" s="5" t="s">
        <v>128</v>
      </c>
      <c r="K130" s="4">
        <v>69.31</v>
      </c>
      <c r="L130" s="4">
        <v>21.4</v>
      </c>
      <c r="M130" s="4">
        <v>0.7</v>
      </c>
    </row>
    <row r="131" spans="1:13" x14ac:dyDescent="0.2">
      <c r="A131" s="33"/>
      <c r="B131" s="34"/>
      <c r="C131" s="34"/>
      <c r="D131" s="34"/>
      <c r="E131" s="34"/>
      <c r="F131" s="34"/>
      <c r="G131" s="34"/>
      <c r="H131" s="34"/>
      <c r="I131" s="33"/>
      <c r="J131" s="5" t="s">
        <v>133</v>
      </c>
      <c r="K131" s="4">
        <v>28.81</v>
      </c>
      <c r="L131" s="4">
        <v>59.9</v>
      </c>
      <c r="M131" s="4">
        <v>47.5</v>
      </c>
    </row>
    <row r="132" spans="1:13" x14ac:dyDescent="0.2">
      <c r="A132" s="33" t="s">
        <v>152</v>
      </c>
      <c r="B132" s="34">
        <v>83.75</v>
      </c>
      <c r="C132" s="34">
        <v>36908.89</v>
      </c>
      <c r="D132" s="34">
        <v>102895.67999999999</v>
      </c>
      <c r="E132" s="34">
        <v>127</v>
      </c>
      <c r="F132" s="34">
        <v>80</v>
      </c>
      <c r="G132" s="34">
        <v>6.1</v>
      </c>
      <c r="H132" s="34">
        <v>5.9</v>
      </c>
      <c r="I132" s="33" t="s">
        <v>110</v>
      </c>
      <c r="J132" s="5" t="s">
        <v>111</v>
      </c>
      <c r="K132" s="4">
        <v>77.75</v>
      </c>
      <c r="L132" s="4">
        <v>6</v>
      </c>
      <c r="M132" s="4">
        <v>6</v>
      </c>
    </row>
    <row r="133" spans="1:13" x14ac:dyDescent="0.2">
      <c r="A133" s="33"/>
      <c r="B133" s="34"/>
      <c r="C133" s="34"/>
      <c r="D133" s="34"/>
      <c r="E133" s="34"/>
      <c r="F133" s="34"/>
      <c r="G133" s="34"/>
      <c r="H133" s="34"/>
      <c r="I133" s="33"/>
      <c r="J133" s="5" t="s">
        <v>112</v>
      </c>
      <c r="K133" s="4">
        <v>70.55</v>
      </c>
      <c r="L133" s="4">
        <v>13.2</v>
      </c>
      <c r="M133" s="4">
        <v>7.2</v>
      </c>
    </row>
    <row r="134" spans="1:13" x14ac:dyDescent="0.2">
      <c r="A134" s="33"/>
      <c r="B134" s="34"/>
      <c r="C134" s="34"/>
      <c r="D134" s="34"/>
      <c r="E134" s="34"/>
      <c r="F134" s="34"/>
      <c r="G134" s="34"/>
      <c r="H134" s="34"/>
      <c r="I134" s="33"/>
      <c r="J134" s="5" t="s">
        <v>117</v>
      </c>
      <c r="K134" s="4">
        <v>66.75</v>
      </c>
      <c r="L134" s="4">
        <v>17</v>
      </c>
      <c r="M134" s="4">
        <v>3.8</v>
      </c>
    </row>
    <row r="135" spans="1:13" x14ac:dyDescent="0.2">
      <c r="A135" s="33"/>
      <c r="B135" s="34"/>
      <c r="C135" s="34"/>
      <c r="D135" s="34"/>
      <c r="E135" s="34"/>
      <c r="F135" s="34"/>
      <c r="G135" s="34"/>
      <c r="H135" s="34"/>
      <c r="I135" s="33"/>
      <c r="J135" s="5" t="s">
        <v>133</v>
      </c>
      <c r="K135" s="4">
        <v>28.75</v>
      </c>
      <c r="L135" s="4">
        <v>55</v>
      </c>
      <c r="M135" s="4">
        <v>38</v>
      </c>
    </row>
    <row r="136" spans="1:13" x14ac:dyDescent="0.2">
      <c r="A136" s="33" t="s">
        <v>153</v>
      </c>
      <c r="B136" s="34">
        <v>84.9</v>
      </c>
      <c r="C136" s="34">
        <v>36929.620000000003</v>
      </c>
      <c r="D136" s="34">
        <v>102893.53</v>
      </c>
      <c r="E136" s="34">
        <v>127</v>
      </c>
      <c r="F136" s="34">
        <v>80</v>
      </c>
      <c r="G136" s="34">
        <v>6.2</v>
      </c>
      <c r="H136" s="34">
        <v>5.9</v>
      </c>
      <c r="I136" s="33" t="s">
        <v>110</v>
      </c>
      <c r="J136" s="5" t="s">
        <v>111</v>
      </c>
      <c r="K136" s="4">
        <v>71.900000000000006</v>
      </c>
      <c r="L136" s="4">
        <v>13</v>
      </c>
      <c r="M136" s="4">
        <v>13</v>
      </c>
    </row>
    <row r="137" spans="1:13" x14ac:dyDescent="0.2">
      <c r="A137" s="33"/>
      <c r="B137" s="34"/>
      <c r="C137" s="34"/>
      <c r="D137" s="34"/>
      <c r="E137" s="34"/>
      <c r="F137" s="34"/>
      <c r="G137" s="34"/>
      <c r="H137" s="34"/>
      <c r="I137" s="33"/>
      <c r="J137" s="5" t="s">
        <v>117</v>
      </c>
      <c r="K137" s="4">
        <v>66.900000000000006</v>
      </c>
      <c r="L137" s="4">
        <v>18</v>
      </c>
      <c r="M137" s="4">
        <v>5</v>
      </c>
    </row>
    <row r="138" spans="1:13" x14ac:dyDescent="0.2">
      <c r="A138" s="33"/>
      <c r="B138" s="34"/>
      <c r="C138" s="34"/>
      <c r="D138" s="34"/>
      <c r="E138" s="34"/>
      <c r="F138" s="34"/>
      <c r="G138" s="34"/>
      <c r="H138" s="34"/>
      <c r="I138" s="33"/>
      <c r="J138" s="5" t="s">
        <v>128</v>
      </c>
      <c r="K138" s="4">
        <v>65.7</v>
      </c>
      <c r="L138" s="4">
        <v>19.2</v>
      </c>
      <c r="M138" s="4">
        <v>1.2</v>
      </c>
    </row>
    <row r="139" spans="1:13" x14ac:dyDescent="0.2">
      <c r="A139" s="33"/>
      <c r="B139" s="34"/>
      <c r="C139" s="34"/>
      <c r="D139" s="34"/>
      <c r="E139" s="34"/>
      <c r="F139" s="34"/>
      <c r="G139" s="34"/>
      <c r="H139" s="34"/>
      <c r="I139" s="33"/>
      <c r="J139" s="5" t="s">
        <v>133</v>
      </c>
      <c r="K139" s="4">
        <v>46.5</v>
      </c>
      <c r="L139" s="4">
        <v>38.4</v>
      </c>
      <c r="M139" s="4">
        <v>19.2</v>
      </c>
    </row>
    <row r="140" spans="1:13" x14ac:dyDescent="0.2">
      <c r="A140" s="33" t="s">
        <v>154</v>
      </c>
      <c r="B140" s="34">
        <v>85.13</v>
      </c>
      <c r="C140" s="34">
        <v>36928.01</v>
      </c>
      <c r="D140" s="34">
        <v>102913.14</v>
      </c>
      <c r="E140" s="34">
        <v>127</v>
      </c>
      <c r="F140" s="34">
        <v>80</v>
      </c>
      <c r="G140" s="34">
        <v>6.1</v>
      </c>
      <c r="H140" s="34">
        <v>5.7</v>
      </c>
      <c r="I140" s="33" t="s">
        <v>119</v>
      </c>
      <c r="J140" s="5" t="s">
        <v>111</v>
      </c>
      <c r="K140" s="4">
        <v>81.03</v>
      </c>
      <c r="L140" s="4">
        <v>4.0999999999999996</v>
      </c>
      <c r="M140" s="4">
        <v>4.0999999999999996</v>
      </c>
    </row>
    <row r="141" spans="1:13" x14ac:dyDescent="0.2">
      <c r="A141" s="33"/>
      <c r="B141" s="34"/>
      <c r="C141" s="34"/>
      <c r="D141" s="34"/>
      <c r="E141" s="34"/>
      <c r="F141" s="34"/>
      <c r="G141" s="34"/>
      <c r="H141" s="34"/>
      <c r="I141" s="33"/>
      <c r="J141" s="5" t="s">
        <v>121</v>
      </c>
      <c r="K141" s="4">
        <v>79.33</v>
      </c>
      <c r="L141" s="4">
        <v>5.8</v>
      </c>
      <c r="M141" s="4">
        <v>1.7</v>
      </c>
    </row>
    <row r="142" spans="1:13" x14ac:dyDescent="0.2">
      <c r="A142" s="33"/>
      <c r="B142" s="34"/>
      <c r="C142" s="34"/>
      <c r="D142" s="34"/>
      <c r="E142" s="34"/>
      <c r="F142" s="34"/>
      <c r="G142" s="34"/>
      <c r="H142" s="34"/>
      <c r="I142" s="33"/>
      <c r="J142" s="5" t="s">
        <v>128</v>
      </c>
      <c r="K142" s="4">
        <v>65.13</v>
      </c>
      <c r="L142" s="4">
        <v>20</v>
      </c>
      <c r="M142" s="4">
        <v>14.2</v>
      </c>
    </row>
    <row r="143" spans="1:13" x14ac:dyDescent="0.2">
      <c r="A143" s="33"/>
      <c r="B143" s="34"/>
      <c r="C143" s="34"/>
      <c r="D143" s="34"/>
      <c r="E143" s="34"/>
      <c r="F143" s="34"/>
      <c r="G143" s="34"/>
      <c r="H143" s="34"/>
      <c r="I143" s="33"/>
      <c r="J143" s="5" t="s">
        <v>133</v>
      </c>
      <c r="K143" s="4">
        <v>36.130000000000003</v>
      </c>
      <c r="L143" s="4">
        <v>49</v>
      </c>
      <c r="M143" s="4">
        <v>29</v>
      </c>
    </row>
    <row r="144" spans="1:13" x14ac:dyDescent="0.2">
      <c r="A144" s="33" t="s">
        <v>155</v>
      </c>
      <c r="B144" s="34">
        <v>86.48</v>
      </c>
      <c r="C144" s="34">
        <v>37037.19</v>
      </c>
      <c r="D144" s="34">
        <v>102914.12</v>
      </c>
      <c r="E144" s="34">
        <v>127</v>
      </c>
      <c r="F144" s="34">
        <v>80</v>
      </c>
      <c r="G144" s="34">
        <v>11.8</v>
      </c>
      <c r="H144" s="34">
        <v>11</v>
      </c>
      <c r="I144" s="33" t="s">
        <v>110</v>
      </c>
      <c r="J144" s="5" t="s">
        <v>111</v>
      </c>
      <c r="K144" s="4">
        <v>82.58</v>
      </c>
      <c r="L144" s="4">
        <v>3.9</v>
      </c>
      <c r="M144" s="4">
        <v>3.9</v>
      </c>
    </row>
    <row r="145" spans="1:13" x14ac:dyDescent="0.2">
      <c r="A145" s="33"/>
      <c r="B145" s="34"/>
      <c r="C145" s="34"/>
      <c r="D145" s="34"/>
      <c r="E145" s="34"/>
      <c r="F145" s="34"/>
      <c r="G145" s="34"/>
      <c r="H145" s="34"/>
      <c r="I145" s="33"/>
      <c r="J145" s="5" t="s">
        <v>112</v>
      </c>
      <c r="K145" s="4">
        <v>79.58</v>
      </c>
      <c r="L145" s="4">
        <v>6.9</v>
      </c>
      <c r="M145" s="4">
        <v>3</v>
      </c>
    </row>
    <row r="146" spans="1:13" x14ac:dyDescent="0.2">
      <c r="A146" s="33"/>
      <c r="B146" s="34"/>
      <c r="C146" s="34"/>
      <c r="D146" s="34"/>
      <c r="E146" s="34"/>
      <c r="F146" s="34"/>
      <c r="G146" s="34"/>
      <c r="H146" s="34"/>
      <c r="I146" s="33"/>
      <c r="J146" s="5" t="s">
        <v>115</v>
      </c>
      <c r="K146" s="4">
        <v>74.38</v>
      </c>
      <c r="L146" s="4">
        <v>12.1</v>
      </c>
      <c r="M146" s="4">
        <v>5.2</v>
      </c>
    </row>
    <row r="147" spans="1:13" x14ac:dyDescent="0.2">
      <c r="A147" s="33"/>
      <c r="B147" s="34"/>
      <c r="C147" s="34"/>
      <c r="D147" s="34"/>
      <c r="E147" s="34"/>
      <c r="F147" s="34"/>
      <c r="G147" s="34"/>
      <c r="H147" s="34"/>
      <c r="I147" s="33"/>
      <c r="J147" s="5" t="s">
        <v>117</v>
      </c>
      <c r="K147" s="4">
        <v>72.48</v>
      </c>
      <c r="L147" s="4">
        <v>14</v>
      </c>
      <c r="M147" s="4">
        <v>1.9</v>
      </c>
    </row>
    <row r="148" spans="1:13" x14ac:dyDescent="0.2">
      <c r="A148" s="33"/>
      <c r="B148" s="34"/>
      <c r="C148" s="34"/>
      <c r="D148" s="34"/>
      <c r="E148" s="34"/>
      <c r="F148" s="34"/>
      <c r="G148" s="34"/>
      <c r="H148" s="34"/>
      <c r="I148" s="33"/>
      <c r="J148" s="5" t="s">
        <v>128</v>
      </c>
      <c r="K148" s="4">
        <v>71.28</v>
      </c>
      <c r="L148" s="4">
        <v>15.2</v>
      </c>
      <c r="M148" s="4">
        <v>1.2</v>
      </c>
    </row>
    <row r="149" spans="1:13" x14ac:dyDescent="0.2">
      <c r="A149" s="33"/>
      <c r="B149" s="34"/>
      <c r="C149" s="34"/>
      <c r="D149" s="34"/>
      <c r="E149" s="34"/>
      <c r="F149" s="34"/>
      <c r="G149" s="34"/>
      <c r="H149" s="34"/>
      <c r="I149" s="33"/>
      <c r="J149" s="5" t="s">
        <v>133</v>
      </c>
      <c r="K149" s="4">
        <v>39.18</v>
      </c>
      <c r="L149" s="4">
        <v>47.3</v>
      </c>
      <c r="M149" s="4">
        <v>32.1</v>
      </c>
    </row>
    <row r="150" spans="1:13" x14ac:dyDescent="0.2">
      <c r="A150" s="33" t="s">
        <v>156</v>
      </c>
      <c r="B150" s="34">
        <v>87.2</v>
      </c>
      <c r="C150" s="34">
        <v>37060.449999999997</v>
      </c>
      <c r="D150" s="34">
        <v>102891.23</v>
      </c>
      <c r="E150" s="34">
        <v>127</v>
      </c>
      <c r="F150" s="34">
        <v>80</v>
      </c>
      <c r="G150" s="34">
        <v>11.7</v>
      </c>
      <c r="H150" s="34">
        <v>11.6</v>
      </c>
      <c r="I150" s="33" t="s">
        <v>119</v>
      </c>
      <c r="J150" s="5" t="s">
        <v>111</v>
      </c>
      <c r="K150" s="4">
        <v>84.2</v>
      </c>
      <c r="L150" s="4">
        <v>3</v>
      </c>
      <c r="M150" s="4">
        <v>3</v>
      </c>
    </row>
    <row r="151" spans="1:13" x14ac:dyDescent="0.2">
      <c r="A151" s="33"/>
      <c r="B151" s="34"/>
      <c r="C151" s="34"/>
      <c r="D151" s="34"/>
      <c r="E151" s="34"/>
      <c r="F151" s="34"/>
      <c r="G151" s="34"/>
      <c r="H151" s="34"/>
      <c r="I151" s="33"/>
      <c r="J151" s="5" t="s">
        <v>112</v>
      </c>
      <c r="K151" s="4">
        <v>73.5</v>
      </c>
      <c r="L151" s="4">
        <v>13.7</v>
      </c>
      <c r="M151" s="4">
        <v>10.7</v>
      </c>
    </row>
    <row r="152" spans="1:13" x14ac:dyDescent="0.2">
      <c r="A152" s="33"/>
      <c r="B152" s="34"/>
      <c r="C152" s="34"/>
      <c r="D152" s="34"/>
      <c r="E152" s="34"/>
      <c r="F152" s="34"/>
      <c r="G152" s="34"/>
      <c r="H152" s="34"/>
      <c r="I152" s="33"/>
      <c r="J152" s="5" t="s">
        <v>114</v>
      </c>
      <c r="K152" s="4">
        <v>70.7</v>
      </c>
      <c r="L152" s="4">
        <v>16.5</v>
      </c>
      <c r="M152" s="4">
        <v>2.8</v>
      </c>
    </row>
    <row r="153" spans="1:13" x14ac:dyDescent="0.2">
      <c r="A153" s="33"/>
      <c r="B153" s="34"/>
      <c r="C153" s="34"/>
      <c r="D153" s="34"/>
      <c r="E153" s="34"/>
      <c r="F153" s="34"/>
      <c r="G153" s="34"/>
      <c r="H153" s="34"/>
      <c r="I153" s="33"/>
      <c r="J153" s="5" t="s">
        <v>115</v>
      </c>
      <c r="K153" s="4">
        <v>65.8</v>
      </c>
      <c r="L153" s="4">
        <v>21.4</v>
      </c>
      <c r="M153" s="4">
        <v>4.9000000000000004</v>
      </c>
    </row>
    <row r="154" spans="1:13" x14ac:dyDescent="0.2">
      <c r="A154" s="33"/>
      <c r="B154" s="34"/>
      <c r="C154" s="34"/>
      <c r="D154" s="34"/>
      <c r="E154" s="34"/>
      <c r="F154" s="34"/>
      <c r="G154" s="34"/>
      <c r="H154" s="34"/>
      <c r="I154" s="33"/>
      <c r="J154" s="5" t="s">
        <v>117</v>
      </c>
      <c r="K154" s="4">
        <v>65.2</v>
      </c>
      <c r="L154" s="4">
        <v>22</v>
      </c>
      <c r="M154" s="4">
        <v>0.6</v>
      </c>
    </row>
    <row r="155" spans="1:13" x14ac:dyDescent="0.2">
      <c r="A155" s="33"/>
      <c r="B155" s="34"/>
      <c r="C155" s="34"/>
      <c r="D155" s="34"/>
      <c r="E155" s="34"/>
      <c r="F155" s="34"/>
      <c r="G155" s="34"/>
      <c r="H155" s="34"/>
      <c r="I155" s="33"/>
      <c r="J155" s="5" t="s">
        <v>133</v>
      </c>
      <c r="K155" s="4">
        <v>44.3</v>
      </c>
      <c r="L155" s="4">
        <v>42.9</v>
      </c>
      <c r="M155" s="4">
        <v>20.9</v>
      </c>
    </row>
    <row r="156" spans="1:13" x14ac:dyDescent="0.2">
      <c r="A156" s="33" t="s">
        <v>157</v>
      </c>
      <c r="B156" s="34">
        <v>87.64</v>
      </c>
      <c r="C156" s="34">
        <v>37059.21</v>
      </c>
      <c r="D156" s="34">
        <v>102916.51</v>
      </c>
      <c r="E156" s="34">
        <v>127</v>
      </c>
      <c r="F156" s="34">
        <v>60</v>
      </c>
      <c r="G156" s="34">
        <v>10.3</v>
      </c>
      <c r="H156" s="34">
        <v>10.1</v>
      </c>
      <c r="I156" s="33" t="s">
        <v>119</v>
      </c>
      <c r="J156" s="5" t="s">
        <v>111</v>
      </c>
      <c r="K156" s="4">
        <v>84.14</v>
      </c>
      <c r="L156" s="4">
        <v>3.5</v>
      </c>
      <c r="M156" s="4">
        <v>3.5</v>
      </c>
    </row>
    <row r="157" spans="1:13" x14ac:dyDescent="0.2">
      <c r="A157" s="33"/>
      <c r="B157" s="34"/>
      <c r="C157" s="34"/>
      <c r="D157" s="34"/>
      <c r="E157" s="34"/>
      <c r="F157" s="34"/>
      <c r="G157" s="34"/>
      <c r="H157" s="34"/>
      <c r="I157" s="33"/>
      <c r="J157" s="5" t="s">
        <v>112</v>
      </c>
      <c r="K157" s="4">
        <v>78.739999999999995</v>
      </c>
      <c r="L157" s="4">
        <v>8.9</v>
      </c>
      <c r="M157" s="4">
        <v>5.4</v>
      </c>
    </row>
    <row r="158" spans="1:13" x14ac:dyDescent="0.2">
      <c r="A158" s="33"/>
      <c r="B158" s="34"/>
      <c r="C158" s="34"/>
      <c r="D158" s="34"/>
      <c r="E158" s="34"/>
      <c r="F158" s="34"/>
      <c r="G158" s="34"/>
      <c r="H158" s="34"/>
      <c r="I158" s="33"/>
      <c r="J158" s="5" t="s">
        <v>115</v>
      </c>
      <c r="K158" s="4">
        <v>74.84</v>
      </c>
      <c r="L158" s="4">
        <v>12.8</v>
      </c>
      <c r="M158" s="4">
        <v>3.9</v>
      </c>
    </row>
    <row r="159" spans="1:13" x14ac:dyDescent="0.2">
      <c r="A159" s="33"/>
      <c r="B159" s="34"/>
      <c r="C159" s="34"/>
      <c r="D159" s="34"/>
      <c r="E159" s="34"/>
      <c r="F159" s="34"/>
      <c r="G159" s="34"/>
      <c r="H159" s="34"/>
      <c r="I159" s="33"/>
      <c r="J159" s="5" t="s">
        <v>117</v>
      </c>
      <c r="K159" s="4">
        <v>73.44</v>
      </c>
      <c r="L159" s="4">
        <v>14.2</v>
      </c>
      <c r="M159" s="4">
        <v>1.4</v>
      </c>
    </row>
    <row r="160" spans="1:13" x14ac:dyDescent="0.2">
      <c r="A160" s="33"/>
      <c r="B160" s="34"/>
      <c r="C160" s="34"/>
      <c r="D160" s="34"/>
      <c r="E160" s="34"/>
      <c r="F160" s="34"/>
      <c r="G160" s="34"/>
      <c r="H160" s="34"/>
      <c r="I160" s="33"/>
      <c r="J160" s="5" t="s">
        <v>128</v>
      </c>
      <c r="K160" s="4">
        <v>72.540000000000006</v>
      </c>
      <c r="L160" s="4">
        <v>15.1</v>
      </c>
      <c r="M160" s="4">
        <v>0.9</v>
      </c>
    </row>
    <row r="161" spans="1:13" x14ac:dyDescent="0.2">
      <c r="A161" s="33"/>
      <c r="B161" s="34"/>
      <c r="C161" s="34"/>
      <c r="D161" s="34"/>
      <c r="E161" s="34"/>
      <c r="F161" s="34"/>
      <c r="G161" s="34"/>
      <c r="H161" s="34"/>
      <c r="I161" s="33"/>
      <c r="J161" s="5" t="s">
        <v>133</v>
      </c>
      <c r="K161" s="4">
        <v>43.94</v>
      </c>
      <c r="L161" s="4">
        <v>43.7</v>
      </c>
      <c r="M161" s="4">
        <v>28.6</v>
      </c>
    </row>
    <row r="162" spans="1:13" x14ac:dyDescent="0.2">
      <c r="A162" s="33" t="s">
        <v>158</v>
      </c>
      <c r="B162" s="34">
        <v>87.7</v>
      </c>
      <c r="C162" s="34">
        <v>37084.61</v>
      </c>
      <c r="D162" s="34">
        <v>102892.42</v>
      </c>
      <c r="E162" s="34">
        <v>127</v>
      </c>
      <c r="F162" s="34">
        <v>80</v>
      </c>
      <c r="G162" s="34">
        <v>4.5999999999999996</v>
      </c>
      <c r="H162" s="34">
        <v>4.5999999999999996</v>
      </c>
      <c r="I162" s="33" t="s">
        <v>110</v>
      </c>
      <c r="J162" s="5" t="s">
        <v>111</v>
      </c>
      <c r="K162" s="4">
        <v>81.900000000000006</v>
      </c>
      <c r="L162" s="4">
        <v>5.8</v>
      </c>
      <c r="M162" s="4">
        <v>5.8</v>
      </c>
    </row>
    <row r="163" spans="1:13" x14ac:dyDescent="0.2">
      <c r="A163" s="33"/>
      <c r="B163" s="34"/>
      <c r="C163" s="34"/>
      <c r="D163" s="34"/>
      <c r="E163" s="34"/>
      <c r="F163" s="34"/>
      <c r="G163" s="34"/>
      <c r="H163" s="34"/>
      <c r="I163" s="33"/>
      <c r="J163" s="5" t="s">
        <v>112</v>
      </c>
      <c r="K163" s="4">
        <v>72.7</v>
      </c>
      <c r="L163" s="4">
        <v>15</v>
      </c>
      <c r="M163" s="4">
        <v>9.1999999999999993</v>
      </c>
    </row>
    <row r="164" spans="1:13" x14ac:dyDescent="0.2">
      <c r="A164" s="33"/>
      <c r="B164" s="34"/>
      <c r="C164" s="34"/>
      <c r="D164" s="34"/>
      <c r="E164" s="34"/>
      <c r="F164" s="34"/>
      <c r="G164" s="34"/>
      <c r="H164" s="34"/>
      <c r="I164" s="33"/>
      <c r="J164" s="5" t="s">
        <v>133</v>
      </c>
      <c r="K164" s="4">
        <v>43.4</v>
      </c>
      <c r="L164" s="4">
        <v>44.3</v>
      </c>
      <c r="M164" s="4">
        <v>29.3</v>
      </c>
    </row>
    <row r="165" spans="1:13" x14ac:dyDescent="0.2">
      <c r="A165" s="33" t="s">
        <v>159</v>
      </c>
      <c r="B165" s="34">
        <v>87.79</v>
      </c>
      <c r="C165" s="34">
        <v>37081.79</v>
      </c>
      <c r="D165" s="34">
        <v>102916.29</v>
      </c>
      <c r="E165" s="34">
        <v>127</v>
      </c>
      <c r="F165" s="34">
        <v>80</v>
      </c>
      <c r="G165" s="34">
        <v>4.7</v>
      </c>
      <c r="H165" s="34">
        <v>4.5</v>
      </c>
      <c r="I165" s="33" t="s">
        <v>119</v>
      </c>
      <c r="J165" s="5" t="s">
        <v>111</v>
      </c>
      <c r="K165">
        <v>80.790000000000006</v>
      </c>
      <c r="L165" s="4">
        <v>7</v>
      </c>
      <c r="M165" s="4">
        <v>7</v>
      </c>
    </row>
    <row r="166" spans="1:13" x14ac:dyDescent="0.2">
      <c r="A166" s="33"/>
      <c r="B166" s="34"/>
      <c r="C166" s="34"/>
      <c r="D166" s="34"/>
      <c r="E166" s="34"/>
      <c r="F166" s="34"/>
      <c r="G166" s="34"/>
      <c r="H166" s="34"/>
      <c r="I166" s="33"/>
      <c r="J166" s="5" t="s">
        <v>112</v>
      </c>
      <c r="K166" s="4">
        <v>73.989999999999995</v>
      </c>
      <c r="L166" s="4">
        <v>13.8</v>
      </c>
      <c r="M166" s="4">
        <v>6.8</v>
      </c>
    </row>
    <row r="167" spans="1:13" x14ac:dyDescent="0.2">
      <c r="A167" s="33"/>
      <c r="B167" s="34"/>
      <c r="C167" s="34"/>
      <c r="D167" s="34"/>
      <c r="E167" s="34"/>
      <c r="F167" s="34"/>
      <c r="G167" s="34"/>
      <c r="H167" s="34"/>
      <c r="I167" s="33"/>
      <c r="J167" s="5" t="s">
        <v>116</v>
      </c>
      <c r="K167" s="4">
        <v>70.790000000000006</v>
      </c>
      <c r="L167" s="4">
        <v>17</v>
      </c>
      <c r="M167" s="4">
        <v>3.2</v>
      </c>
    </row>
    <row r="168" spans="1:13" x14ac:dyDescent="0.2">
      <c r="A168" s="33"/>
      <c r="B168" s="34"/>
      <c r="C168" s="34"/>
      <c r="D168" s="34"/>
      <c r="E168" s="34"/>
      <c r="F168" s="34"/>
      <c r="G168" s="34"/>
      <c r="H168" s="34"/>
      <c r="I168" s="33"/>
      <c r="J168" s="5" t="s">
        <v>128</v>
      </c>
      <c r="K168" s="4">
        <v>68.790000000000006</v>
      </c>
      <c r="L168" s="4">
        <v>19</v>
      </c>
      <c r="M168" s="4">
        <v>2</v>
      </c>
    </row>
    <row r="169" spans="1:13" x14ac:dyDescent="0.2">
      <c r="A169" s="33"/>
      <c r="B169" s="34"/>
      <c r="C169" s="34"/>
      <c r="D169" s="34"/>
      <c r="E169" s="34"/>
      <c r="F169" s="34"/>
      <c r="G169" s="34"/>
      <c r="H169" s="34"/>
      <c r="I169" s="33"/>
      <c r="J169" s="5" t="s">
        <v>133</v>
      </c>
      <c r="K169" s="4">
        <v>44.49</v>
      </c>
      <c r="L169" s="4">
        <v>43.3</v>
      </c>
      <c r="M169" s="4">
        <v>24.3</v>
      </c>
    </row>
    <row r="170" spans="1:13" x14ac:dyDescent="0.2">
      <c r="A170" s="33" t="s">
        <v>160</v>
      </c>
      <c r="B170" s="34">
        <v>88.11</v>
      </c>
      <c r="C170" s="34">
        <v>37112.449999999997</v>
      </c>
      <c r="D170" s="34">
        <v>102895.81</v>
      </c>
      <c r="E170" s="34">
        <v>127</v>
      </c>
      <c r="F170" s="34">
        <v>80</v>
      </c>
      <c r="G170" s="34">
        <v>4.9000000000000004</v>
      </c>
      <c r="H170" s="34">
        <v>4.3</v>
      </c>
      <c r="I170" s="33" t="s">
        <v>119</v>
      </c>
      <c r="J170" s="5" t="s">
        <v>111</v>
      </c>
      <c r="K170" s="4">
        <v>80.41</v>
      </c>
      <c r="L170" s="4">
        <v>7.7</v>
      </c>
      <c r="M170" s="4">
        <v>7.7</v>
      </c>
    </row>
    <row r="171" spans="1:13" x14ac:dyDescent="0.2">
      <c r="A171" s="33"/>
      <c r="B171" s="34"/>
      <c r="C171" s="34"/>
      <c r="D171" s="34"/>
      <c r="E171" s="34"/>
      <c r="F171" s="34"/>
      <c r="G171" s="34"/>
      <c r="H171" s="34"/>
      <c r="I171" s="33"/>
      <c r="J171" s="5" t="s">
        <v>112</v>
      </c>
      <c r="K171" s="4">
        <v>72.81</v>
      </c>
      <c r="L171" s="4">
        <v>15.3</v>
      </c>
      <c r="M171" s="4">
        <v>7.6</v>
      </c>
    </row>
    <row r="172" spans="1:13" x14ac:dyDescent="0.2">
      <c r="A172" s="33"/>
      <c r="B172" s="34"/>
      <c r="C172" s="34"/>
      <c r="D172" s="34"/>
      <c r="E172" s="34"/>
      <c r="F172" s="34"/>
      <c r="G172" s="34"/>
      <c r="H172" s="34"/>
      <c r="I172" s="33"/>
      <c r="J172" s="5" t="s">
        <v>128</v>
      </c>
      <c r="K172" s="4">
        <v>71.11</v>
      </c>
      <c r="L172" s="4">
        <v>17</v>
      </c>
      <c r="M172" s="4">
        <v>1.7</v>
      </c>
    </row>
    <row r="173" spans="1:13" x14ac:dyDescent="0.2">
      <c r="A173" s="33"/>
      <c r="B173" s="34"/>
      <c r="C173" s="34"/>
      <c r="D173" s="34"/>
      <c r="E173" s="34"/>
      <c r="F173" s="34"/>
      <c r="G173" s="34"/>
      <c r="H173" s="34"/>
      <c r="I173" s="33"/>
      <c r="J173" s="5" t="s">
        <v>133</v>
      </c>
      <c r="K173" s="4">
        <v>45.41</v>
      </c>
      <c r="L173" s="4">
        <v>42.7</v>
      </c>
      <c r="M173" s="4">
        <v>25.7</v>
      </c>
    </row>
    <row r="174" spans="1:13" x14ac:dyDescent="0.2">
      <c r="A174" s="33" t="s">
        <v>161</v>
      </c>
      <c r="B174" s="34">
        <v>89.41</v>
      </c>
      <c r="C174" s="34">
        <v>37109.5</v>
      </c>
      <c r="D174" s="34">
        <v>102919.5</v>
      </c>
      <c r="E174" s="34">
        <v>127</v>
      </c>
      <c r="F174" s="34">
        <v>80</v>
      </c>
      <c r="G174" s="34">
        <v>4.8</v>
      </c>
      <c r="H174" s="34">
        <v>4.4000000000000004</v>
      </c>
      <c r="I174" s="33" t="s">
        <v>110</v>
      </c>
      <c r="J174" s="5" t="s">
        <v>111</v>
      </c>
      <c r="K174" s="4">
        <v>82.31</v>
      </c>
      <c r="L174" s="4">
        <v>7.1</v>
      </c>
      <c r="M174" s="4">
        <v>7.1</v>
      </c>
    </row>
    <row r="175" spans="1:13" x14ac:dyDescent="0.2">
      <c r="A175" s="33"/>
      <c r="B175" s="34"/>
      <c r="C175" s="34"/>
      <c r="D175" s="34"/>
      <c r="E175" s="34"/>
      <c r="F175" s="34"/>
      <c r="G175" s="34"/>
      <c r="H175" s="34"/>
      <c r="I175" s="33"/>
      <c r="J175" s="5" t="s">
        <v>112</v>
      </c>
      <c r="K175" s="4">
        <v>73.41</v>
      </c>
      <c r="L175" s="4">
        <v>16</v>
      </c>
      <c r="M175" s="4">
        <v>8.9</v>
      </c>
    </row>
    <row r="176" spans="1:13" x14ac:dyDescent="0.2">
      <c r="A176" s="33"/>
      <c r="B176" s="34"/>
      <c r="C176" s="34"/>
      <c r="D176" s="34"/>
      <c r="E176" s="34"/>
      <c r="F176" s="34"/>
      <c r="G176" s="34"/>
      <c r="H176" s="34"/>
      <c r="I176" s="33"/>
      <c r="J176" s="5" t="s">
        <v>117</v>
      </c>
      <c r="K176" s="4">
        <v>72.31</v>
      </c>
      <c r="L176" s="4">
        <v>17.100000000000001</v>
      </c>
      <c r="M176" s="4">
        <v>1.1000000000000001</v>
      </c>
    </row>
    <row r="177" spans="1:13" x14ac:dyDescent="0.2">
      <c r="A177" s="33"/>
      <c r="B177" s="34"/>
      <c r="C177" s="34"/>
      <c r="D177" s="34"/>
      <c r="E177" s="34"/>
      <c r="F177" s="34"/>
      <c r="G177" s="34"/>
      <c r="H177" s="34"/>
      <c r="I177" s="33"/>
      <c r="J177" s="5" t="s">
        <v>133</v>
      </c>
      <c r="K177" s="4">
        <v>44.61</v>
      </c>
      <c r="L177" s="4">
        <v>44.8</v>
      </c>
      <c r="M177" s="4">
        <v>27.7</v>
      </c>
    </row>
    <row r="178" spans="1:13" x14ac:dyDescent="0.2">
      <c r="A178" s="33" t="s">
        <v>162</v>
      </c>
      <c r="B178" s="34">
        <v>91.32</v>
      </c>
      <c r="C178" s="34">
        <v>37171.22</v>
      </c>
      <c r="D178" s="34">
        <v>102908.68</v>
      </c>
      <c r="E178" s="34">
        <v>127</v>
      </c>
      <c r="F178" s="34">
        <v>80</v>
      </c>
      <c r="G178" s="34">
        <v>7.1</v>
      </c>
      <c r="H178" s="34">
        <v>5.7</v>
      </c>
      <c r="I178" s="33" t="s">
        <v>119</v>
      </c>
      <c r="J178" s="5" t="s">
        <v>111</v>
      </c>
      <c r="K178" s="4">
        <v>88.02</v>
      </c>
      <c r="L178" s="4">
        <v>3.3</v>
      </c>
      <c r="M178" s="4">
        <v>3.3</v>
      </c>
    </row>
    <row r="179" spans="1:13" x14ac:dyDescent="0.2">
      <c r="A179" s="33"/>
      <c r="B179" s="34"/>
      <c r="C179" s="34"/>
      <c r="D179" s="34"/>
      <c r="E179" s="34"/>
      <c r="F179" s="34"/>
      <c r="G179" s="34"/>
      <c r="H179" s="34"/>
      <c r="I179" s="33"/>
      <c r="J179" s="5" t="s">
        <v>112</v>
      </c>
      <c r="K179" s="4">
        <v>83.52</v>
      </c>
      <c r="L179" s="4">
        <v>7.8</v>
      </c>
      <c r="M179" s="4">
        <v>4.5</v>
      </c>
    </row>
    <row r="180" spans="1:13" x14ac:dyDescent="0.2">
      <c r="A180" s="33"/>
      <c r="B180" s="34"/>
      <c r="C180" s="34"/>
      <c r="D180" s="34"/>
      <c r="E180" s="34"/>
      <c r="F180" s="34"/>
      <c r="G180" s="34"/>
      <c r="H180" s="34"/>
      <c r="I180" s="33"/>
      <c r="J180" s="5" t="s">
        <v>121</v>
      </c>
      <c r="K180" s="4">
        <v>82.32</v>
      </c>
      <c r="L180" s="4">
        <v>9</v>
      </c>
      <c r="M180" s="4">
        <v>1.2</v>
      </c>
    </row>
    <row r="181" spans="1:13" x14ac:dyDescent="0.2">
      <c r="A181" s="33"/>
      <c r="B181" s="34"/>
      <c r="C181" s="34"/>
      <c r="D181" s="34"/>
      <c r="E181" s="34"/>
      <c r="F181" s="34"/>
      <c r="G181" s="34"/>
      <c r="H181" s="34"/>
      <c r="I181" s="33"/>
      <c r="J181" s="5" t="s">
        <v>133</v>
      </c>
      <c r="K181" s="4">
        <v>46.02</v>
      </c>
      <c r="L181" s="4">
        <v>45.3</v>
      </c>
      <c r="M181" s="4">
        <v>36.299999999999997</v>
      </c>
    </row>
    <row r="182" spans="1:13" x14ac:dyDescent="0.2">
      <c r="A182" s="33" t="s">
        <v>163</v>
      </c>
      <c r="B182" s="34">
        <v>91.3</v>
      </c>
      <c r="C182" s="34">
        <v>37163.69</v>
      </c>
      <c r="D182" s="34">
        <v>102935</v>
      </c>
      <c r="E182" s="34">
        <v>127</v>
      </c>
      <c r="F182" s="34">
        <v>80</v>
      </c>
      <c r="G182" s="34">
        <v>6.3</v>
      </c>
      <c r="H182" s="34">
        <v>5.5</v>
      </c>
      <c r="I182" s="33" t="s">
        <v>110</v>
      </c>
      <c r="J182" s="5" t="s">
        <v>111</v>
      </c>
      <c r="K182" s="4">
        <v>88.3</v>
      </c>
      <c r="L182" s="4">
        <v>3</v>
      </c>
      <c r="M182" s="4">
        <v>3</v>
      </c>
    </row>
    <row r="183" spans="1:13" x14ac:dyDescent="0.2">
      <c r="A183" s="33"/>
      <c r="B183" s="34"/>
      <c r="C183" s="34"/>
      <c r="D183" s="34"/>
      <c r="E183" s="34"/>
      <c r="F183" s="34"/>
      <c r="G183" s="34"/>
      <c r="H183" s="34"/>
      <c r="I183" s="33"/>
      <c r="J183" s="5" t="s">
        <v>112</v>
      </c>
      <c r="K183" s="4">
        <v>84.3</v>
      </c>
      <c r="L183" s="4">
        <v>7</v>
      </c>
      <c r="M183" s="4">
        <v>4</v>
      </c>
    </row>
    <row r="184" spans="1:13" x14ac:dyDescent="0.2">
      <c r="A184" s="33"/>
      <c r="B184" s="34"/>
      <c r="C184" s="34"/>
      <c r="D184" s="34"/>
      <c r="E184" s="34"/>
      <c r="F184" s="34"/>
      <c r="G184" s="34"/>
      <c r="H184" s="34"/>
      <c r="I184" s="33"/>
      <c r="J184" s="5" t="s">
        <v>115</v>
      </c>
      <c r="K184" s="4">
        <v>82.8</v>
      </c>
      <c r="L184" s="4">
        <v>8.5</v>
      </c>
      <c r="M184" s="4">
        <v>1.5</v>
      </c>
    </row>
    <row r="185" spans="1:13" x14ac:dyDescent="0.2">
      <c r="A185" s="33"/>
      <c r="B185" s="34"/>
      <c r="C185" s="34"/>
      <c r="D185" s="34"/>
      <c r="E185" s="34"/>
      <c r="F185" s="34"/>
      <c r="G185" s="34"/>
      <c r="H185" s="34"/>
      <c r="I185" s="33"/>
      <c r="J185" s="5" t="s">
        <v>133</v>
      </c>
      <c r="K185" s="4">
        <v>43.8</v>
      </c>
      <c r="L185" s="4">
        <v>47.5</v>
      </c>
      <c r="M185" s="4">
        <v>39</v>
      </c>
    </row>
    <row r="186" spans="1:13" x14ac:dyDescent="0.2">
      <c r="A186" s="33" t="s">
        <v>164</v>
      </c>
      <c r="B186" s="34">
        <v>91.5</v>
      </c>
      <c r="C186" s="34">
        <v>37222.06</v>
      </c>
      <c r="D186" s="34">
        <v>102920.6</v>
      </c>
      <c r="E186" s="34">
        <v>127</v>
      </c>
      <c r="F186" s="34">
        <v>80</v>
      </c>
      <c r="G186" s="34">
        <v>5.7</v>
      </c>
      <c r="H186" s="34">
        <v>5.3</v>
      </c>
      <c r="I186" s="33" t="s">
        <v>110</v>
      </c>
      <c r="J186" s="5" t="s">
        <v>111</v>
      </c>
      <c r="K186" s="4">
        <v>91</v>
      </c>
      <c r="L186" s="4">
        <v>0.5</v>
      </c>
      <c r="M186" s="4">
        <v>0.5</v>
      </c>
    </row>
    <row r="187" spans="1:13" x14ac:dyDescent="0.2">
      <c r="A187" s="33"/>
      <c r="B187" s="34"/>
      <c r="C187" s="34"/>
      <c r="D187" s="34"/>
      <c r="E187" s="34"/>
      <c r="F187" s="34"/>
      <c r="G187" s="34"/>
      <c r="H187" s="34"/>
      <c r="I187" s="33"/>
      <c r="J187" s="5" t="s">
        <v>133</v>
      </c>
      <c r="K187" s="4">
        <v>42</v>
      </c>
      <c r="L187" s="4">
        <v>49.5</v>
      </c>
      <c r="M187" s="4">
        <v>49</v>
      </c>
    </row>
    <row r="188" spans="1:13" x14ac:dyDescent="0.2">
      <c r="A188" s="33" t="s">
        <v>165</v>
      </c>
      <c r="B188" s="34">
        <v>91.56</v>
      </c>
      <c r="C188" s="34">
        <v>37205.56</v>
      </c>
      <c r="D188" s="34">
        <v>102945.66</v>
      </c>
      <c r="E188" s="34">
        <v>127</v>
      </c>
      <c r="F188" s="34">
        <v>80</v>
      </c>
      <c r="G188" s="34">
        <v>1.5</v>
      </c>
      <c r="H188" s="34">
        <v>0.7</v>
      </c>
      <c r="I188" s="33" t="s">
        <v>119</v>
      </c>
      <c r="J188" s="5" t="s">
        <v>111</v>
      </c>
      <c r="K188" s="4">
        <v>90.96</v>
      </c>
      <c r="L188" s="4">
        <v>0.6</v>
      </c>
      <c r="M188" s="4">
        <v>0.6</v>
      </c>
    </row>
    <row r="189" spans="1:13" x14ac:dyDescent="0.2">
      <c r="A189" s="33"/>
      <c r="B189" s="34"/>
      <c r="C189" s="34"/>
      <c r="D189" s="34"/>
      <c r="E189" s="34"/>
      <c r="F189" s="34"/>
      <c r="G189" s="34"/>
      <c r="H189" s="34"/>
      <c r="I189" s="33"/>
      <c r="J189" s="5" t="s">
        <v>133</v>
      </c>
      <c r="K189" s="4">
        <v>44.06</v>
      </c>
      <c r="L189" s="4">
        <v>47.5</v>
      </c>
      <c r="M189" s="4">
        <v>46.9</v>
      </c>
    </row>
    <row r="190" spans="1:13" x14ac:dyDescent="0.2">
      <c r="A190" s="33" t="s">
        <v>166</v>
      </c>
      <c r="B190" s="34">
        <v>172.48</v>
      </c>
      <c r="C190" s="34">
        <v>38101.410000000003</v>
      </c>
      <c r="D190" s="34">
        <v>103285.6</v>
      </c>
      <c r="E190" s="34">
        <v>127</v>
      </c>
      <c r="F190" s="34">
        <v>80</v>
      </c>
      <c r="G190" s="34">
        <v>5.3</v>
      </c>
      <c r="H190" s="34">
        <v>5.5</v>
      </c>
      <c r="I190" s="33" t="s">
        <v>119</v>
      </c>
      <c r="J190" s="5" t="s">
        <v>112</v>
      </c>
      <c r="K190" s="4">
        <v>170.28</v>
      </c>
      <c r="L190" s="4">
        <v>2.2000000000000002</v>
      </c>
      <c r="M190" s="4">
        <v>2.2000000000000002</v>
      </c>
    </row>
    <row r="191" spans="1:13" x14ac:dyDescent="0.2">
      <c r="A191" s="33"/>
      <c r="B191" s="34"/>
      <c r="C191" s="34"/>
      <c r="D191" s="34"/>
      <c r="E191" s="34"/>
      <c r="F191" s="34"/>
      <c r="G191" s="34"/>
      <c r="H191" s="34"/>
      <c r="I191" s="33"/>
      <c r="J191" s="5" t="s">
        <v>128</v>
      </c>
      <c r="K191" s="4">
        <v>158.28</v>
      </c>
      <c r="L191" s="4">
        <v>14.2</v>
      </c>
      <c r="M191" s="4">
        <v>12</v>
      </c>
    </row>
    <row r="192" spans="1:13" x14ac:dyDescent="0.2">
      <c r="A192" s="33"/>
      <c r="B192" s="34"/>
      <c r="C192" s="34"/>
      <c r="D192" s="34"/>
      <c r="E192" s="34"/>
      <c r="F192" s="34"/>
      <c r="G192" s="34"/>
      <c r="H192" s="34"/>
      <c r="I192" s="33"/>
      <c r="J192" s="5" t="s">
        <v>133</v>
      </c>
      <c r="K192" s="4">
        <v>11.98</v>
      </c>
      <c r="L192" s="4">
        <v>160.5</v>
      </c>
      <c r="M192" s="4">
        <v>146.30000000000001</v>
      </c>
    </row>
    <row r="193" spans="1:13" x14ac:dyDescent="0.2">
      <c r="A193" s="33" t="s">
        <v>167</v>
      </c>
      <c r="B193" s="34">
        <v>55.29</v>
      </c>
      <c r="C193" s="34">
        <v>36156.11</v>
      </c>
      <c r="D193" s="34">
        <v>102888.98</v>
      </c>
      <c r="E193" s="34">
        <v>127</v>
      </c>
      <c r="F193" s="34">
        <v>80</v>
      </c>
      <c r="G193" s="34">
        <v>3.7</v>
      </c>
      <c r="H193" s="34">
        <v>3.5</v>
      </c>
      <c r="I193" s="33" t="s">
        <v>168</v>
      </c>
      <c r="J193" s="5" t="s">
        <v>111</v>
      </c>
      <c r="K193" s="4">
        <v>53.09</v>
      </c>
      <c r="L193" s="4">
        <v>2.2000000000000002</v>
      </c>
      <c r="M193" s="4">
        <v>2.2000000000000002</v>
      </c>
    </row>
    <row r="194" spans="1:13" x14ac:dyDescent="0.2">
      <c r="A194" s="33"/>
      <c r="B194" s="34"/>
      <c r="C194" s="34"/>
      <c r="D194" s="34"/>
      <c r="E194" s="34"/>
      <c r="F194" s="34"/>
      <c r="G194" s="34"/>
      <c r="H194" s="34"/>
      <c r="I194" s="33"/>
      <c r="J194" s="5" t="s">
        <v>169</v>
      </c>
      <c r="K194" s="4">
        <v>48.69</v>
      </c>
      <c r="L194" s="4">
        <v>6.6</v>
      </c>
      <c r="M194" s="4">
        <v>4.4000000000000004</v>
      </c>
    </row>
    <row r="195" spans="1:13" x14ac:dyDescent="0.2">
      <c r="A195" s="33"/>
      <c r="B195" s="34"/>
      <c r="C195" s="34"/>
      <c r="D195" s="34"/>
      <c r="E195" s="34"/>
      <c r="F195" s="34"/>
      <c r="G195" s="34"/>
      <c r="H195" s="34"/>
      <c r="I195" s="33"/>
      <c r="J195" s="5" t="s">
        <v>112</v>
      </c>
      <c r="K195" s="4">
        <v>38.79</v>
      </c>
      <c r="L195" s="4">
        <v>16.5</v>
      </c>
      <c r="M195" s="4">
        <v>9.9</v>
      </c>
    </row>
    <row r="196" spans="1:13" x14ac:dyDescent="0.2">
      <c r="A196" s="33"/>
      <c r="B196" s="34"/>
      <c r="C196" s="34"/>
      <c r="D196" s="34"/>
      <c r="E196" s="34"/>
      <c r="F196" s="34"/>
      <c r="G196" s="34"/>
      <c r="H196" s="34"/>
      <c r="I196" s="33"/>
      <c r="J196" s="5" t="s">
        <v>114</v>
      </c>
      <c r="K196" s="4">
        <v>33.19</v>
      </c>
      <c r="L196" s="4">
        <v>22.1</v>
      </c>
      <c r="M196" s="4">
        <v>5.6</v>
      </c>
    </row>
    <row r="197" spans="1:13" x14ac:dyDescent="0.2">
      <c r="A197" s="33"/>
      <c r="B197" s="34"/>
      <c r="C197" s="34"/>
      <c r="D197" s="34"/>
      <c r="E197" s="34"/>
      <c r="F197" s="34"/>
      <c r="G197" s="34"/>
      <c r="H197" s="34"/>
      <c r="I197" s="33"/>
      <c r="J197" s="5" t="s">
        <v>115</v>
      </c>
      <c r="K197" s="4">
        <v>13.69</v>
      </c>
      <c r="L197" s="4">
        <v>41.6</v>
      </c>
      <c r="M197">
        <v>19.5</v>
      </c>
    </row>
    <row r="198" spans="1:13" x14ac:dyDescent="0.2">
      <c r="A198" s="33"/>
      <c r="B198" s="34"/>
      <c r="C198" s="34"/>
      <c r="D198" s="34"/>
      <c r="E198" s="34"/>
      <c r="F198" s="34"/>
      <c r="G198" s="34"/>
      <c r="H198" s="34"/>
      <c r="I198" s="33"/>
      <c r="J198" s="5" t="s">
        <v>128</v>
      </c>
      <c r="K198" s="4">
        <v>12.79</v>
      </c>
      <c r="L198" s="4">
        <v>42.5</v>
      </c>
      <c r="M198">
        <v>0.9</v>
      </c>
    </row>
    <row r="199" spans="1:13" x14ac:dyDescent="0.2">
      <c r="A199" s="33" t="s">
        <v>170</v>
      </c>
      <c r="B199" s="34">
        <v>54.97</v>
      </c>
      <c r="C199" s="34">
        <v>36156.97</v>
      </c>
      <c r="D199" s="34">
        <v>102875.32</v>
      </c>
      <c r="E199" s="34">
        <v>127</v>
      </c>
      <c r="F199" s="34">
        <v>80</v>
      </c>
      <c r="G199" s="34">
        <v>3.8</v>
      </c>
      <c r="H199" s="34">
        <v>3.7</v>
      </c>
      <c r="I199" s="33" t="s">
        <v>168</v>
      </c>
      <c r="J199" s="5" t="s">
        <v>124</v>
      </c>
      <c r="K199" s="4">
        <v>51.37</v>
      </c>
      <c r="L199" s="4">
        <v>3.6</v>
      </c>
      <c r="M199" s="4">
        <v>3.6</v>
      </c>
    </row>
    <row r="200" spans="1:13" x14ac:dyDescent="0.2">
      <c r="A200" s="33"/>
      <c r="B200" s="34"/>
      <c r="C200" s="34"/>
      <c r="D200" s="34"/>
      <c r="E200" s="34"/>
      <c r="F200" s="34"/>
      <c r="G200" s="34"/>
      <c r="H200" s="34"/>
      <c r="I200" s="33"/>
      <c r="J200" s="5" t="s">
        <v>169</v>
      </c>
      <c r="K200" s="4">
        <v>47.87</v>
      </c>
      <c r="L200" s="4">
        <v>7.1</v>
      </c>
      <c r="M200" s="4">
        <v>3.5</v>
      </c>
    </row>
    <row r="201" spans="1:13" x14ac:dyDescent="0.2">
      <c r="A201" s="33"/>
      <c r="B201" s="34"/>
      <c r="C201" s="34"/>
      <c r="D201" s="34"/>
      <c r="E201" s="34"/>
      <c r="F201" s="34"/>
      <c r="G201" s="34"/>
      <c r="H201" s="34"/>
      <c r="I201" s="33"/>
      <c r="J201" s="5" t="s">
        <v>112</v>
      </c>
      <c r="K201" s="4">
        <v>39.369999999999997</v>
      </c>
      <c r="L201" s="4">
        <v>15.6</v>
      </c>
      <c r="M201" s="4">
        <v>8.5</v>
      </c>
    </row>
    <row r="202" spans="1:13" x14ac:dyDescent="0.2">
      <c r="A202" s="33"/>
      <c r="B202" s="34"/>
      <c r="C202" s="34"/>
      <c r="D202" s="34"/>
      <c r="E202" s="34"/>
      <c r="F202" s="34"/>
      <c r="G202" s="34"/>
      <c r="H202" s="34"/>
      <c r="I202" s="33"/>
      <c r="J202" s="5" t="s">
        <v>114</v>
      </c>
      <c r="K202" s="4">
        <v>32.97</v>
      </c>
      <c r="L202" s="4">
        <v>22</v>
      </c>
      <c r="M202" s="4">
        <v>6.4</v>
      </c>
    </row>
    <row r="203" spans="1:13" x14ac:dyDescent="0.2">
      <c r="A203" s="33"/>
      <c r="B203" s="34"/>
      <c r="C203" s="34"/>
      <c r="D203" s="34"/>
      <c r="E203" s="34"/>
      <c r="F203" s="34"/>
      <c r="G203" s="34"/>
      <c r="H203" s="34"/>
      <c r="I203" s="33"/>
      <c r="J203" s="5" t="s">
        <v>115</v>
      </c>
      <c r="K203" s="4">
        <v>28.77</v>
      </c>
      <c r="L203" s="4">
        <v>26.2</v>
      </c>
      <c r="M203" s="4">
        <v>4.2</v>
      </c>
    </row>
    <row r="204" spans="1:13" x14ac:dyDescent="0.2">
      <c r="A204" s="33"/>
      <c r="B204" s="34"/>
      <c r="C204" s="34"/>
      <c r="D204" s="34"/>
      <c r="E204" s="34"/>
      <c r="F204" s="34"/>
      <c r="G204" s="34"/>
      <c r="H204" s="34"/>
      <c r="I204" s="33"/>
      <c r="J204" s="5" t="s">
        <v>133</v>
      </c>
      <c r="K204" s="4">
        <v>27.57</v>
      </c>
      <c r="L204" s="4">
        <v>27.4</v>
      </c>
      <c r="M204" s="4">
        <v>1.2</v>
      </c>
    </row>
    <row r="205" spans="1:13" x14ac:dyDescent="0.2">
      <c r="A205" s="33"/>
      <c r="B205" s="34"/>
      <c r="C205" s="34"/>
      <c r="D205" s="34"/>
      <c r="E205" s="34"/>
      <c r="F205" s="34"/>
      <c r="G205" s="34"/>
      <c r="H205" s="34"/>
      <c r="I205" s="33"/>
      <c r="J205" s="5" t="s">
        <v>115</v>
      </c>
      <c r="K205" s="4">
        <v>15.47</v>
      </c>
      <c r="L205" s="4">
        <v>39.5</v>
      </c>
      <c r="M205" s="4">
        <v>12.1</v>
      </c>
    </row>
    <row r="206" spans="1:13" x14ac:dyDescent="0.2">
      <c r="A206" s="33"/>
      <c r="B206" s="34"/>
      <c r="C206" s="34"/>
      <c r="D206" s="34"/>
      <c r="E206" s="34"/>
      <c r="F206" s="34"/>
      <c r="G206" s="34"/>
      <c r="H206" s="34"/>
      <c r="I206" s="33"/>
      <c r="J206" s="5" t="s">
        <v>128</v>
      </c>
      <c r="K206" s="4">
        <v>10.47</v>
      </c>
      <c r="L206" s="4">
        <v>44.5</v>
      </c>
      <c r="M206" s="4">
        <v>5</v>
      </c>
    </row>
    <row r="207" spans="1:13" x14ac:dyDescent="0.2">
      <c r="A207" s="33" t="s">
        <v>171</v>
      </c>
      <c r="B207" s="34">
        <v>56.13</v>
      </c>
      <c r="C207" s="34">
        <v>36225.879999999997</v>
      </c>
      <c r="D207" s="34">
        <v>102891.81</v>
      </c>
      <c r="E207" s="34">
        <v>127</v>
      </c>
      <c r="F207" s="34">
        <v>80</v>
      </c>
      <c r="G207" s="34">
        <v>3.8</v>
      </c>
      <c r="H207" s="34">
        <v>3.7</v>
      </c>
      <c r="I207" s="33" t="s">
        <v>168</v>
      </c>
      <c r="J207" s="5" t="s">
        <v>111</v>
      </c>
      <c r="K207" s="4">
        <v>46.13</v>
      </c>
      <c r="L207" s="4">
        <v>10</v>
      </c>
      <c r="M207" s="4">
        <v>10</v>
      </c>
    </row>
    <row r="208" spans="1:13" x14ac:dyDescent="0.2">
      <c r="A208" s="33"/>
      <c r="B208" s="34"/>
      <c r="C208" s="34"/>
      <c r="D208" s="34"/>
      <c r="E208" s="34"/>
      <c r="F208" s="34"/>
      <c r="G208" s="34"/>
      <c r="H208" s="34"/>
      <c r="I208" s="33"/>
      <c r="J208" s="5" t="s">
        <v>112</v>
      </c>
      <c r="K208" s="4">
        <v>31.43</v>
      </c>
      <c r="L208" s="4">
        <v>24.7</v>
      </c>
      <c r="M208" s="4">
        <v>14.7</v>
      </c>
    </row>
    <row r="209" spans="1:13" x14ac:dyDescent="0.2">
      <c r="A209" s="33"/>
      <c r="B209" s="34"/>
      <c r="C209" s="34"/>
      <c r="D209" s="34"/>
      <c r="E209" s="34"/>
      <c r="F209" s="34"/>
      <c r="G209" s="34"/>
      <c r="H209" s="34"/>
      <c r="I209" s="33"/>
      <c r="J209" s="5" t="s">
        <v>114</v>
      </c>
      <c r="K209" s="4">
        <v>24.93</v>
      </c>
      <c r="L209" s="4">
        <v>31.2</v>
      </c>
      <c r="M209" s="4">
        <v>6.5</v>
      </c>
    </row>
    <row r="210" spans="1:13" x14ac:dyDescent="0.2">
      <c r="A210" s="33"/>
      <c r="B210" s="34"/>
      <c r="C210" s="34"/>
      <c r="D210" s="34"/>
      <c r="E210" s="34"/>
      <c r="F210" s="34"/>
      <c r="G210" s="34"/>
      <c r="H210" s="34"/>
      <c r="I210" s="33"/>
      <c r="J210" s="5" t="s">
        <v>115</v>
      </c>
      <c r="K210" s="4">
        <v>21.13</v>
      </c>
      <c r="L210" s="4">
        <v>35</v>
      </c>
      <c r="M210" s="4">
        <v>3.8</v>
      </c>
    </row>
    <row r="211" spans="1:13" x14ac:dyDescent="0.2">
      <c r="A211" s="33"/>
      <c r="B211" s="34"/>
      <c r="C211" s="34"/>
      <c r="D211" s="34"/>
      <c r="E211" s="34"/>
      <c r="F211" s="34"/>
      <c r="G211" s="34"/>
      <c r="H211" s="34"/>
      <c r="I211" s="33"/>
      <c r="J211" s="5" t="s">
        <v>117</v>
      </c>
      <c r="K211" s="4">
        <v>16.53</v>
      </c>
      <c r="L211" s="4">
        <v>39.6</v>
      </c>
      <c r="M211" s="4">
        <v>4.5999999999999996</v>
      </c>
    </row>
    <row r="212" spans="1:13" x14ac:dyDescent="0.2">
      <c r="A212" s="33"/>
      <c r="B212" s="34"/>
      <c r="C212" s="34"/>
      <c r="D212" s="34"/>
      <c r="E212" s="34"/>
      <c r="F212" s="34"/>
      <c r="G212" s="34"/>
      <c r="H212" s="34"/>
      <c r="I212" s="33"/>
      <c r="J212" s="5" t="s">
        <v>128</v>
      </c>
      <c r="K212" s="4">
        <v>13.03</v>
      </c>
      <c r="L212" s="4">
        <v>43.1</v>
      </c>
      <c r="M212" s="4">
        <v>3.5</v>
      </c>
    </row>
    <row r="213" spans="1:13" x14ac:dyDescent="0.2">
      <c r="A213" s="33"/>
      <c r="B213" s="34"/>
      <c r="C213" s="34"/>
      <c r="D213" s="34"/>
      <c r="E213" s="34"/>
      <c r="F213" s="34"/>
      <c r="G213" s="34"/>
      <c r="H213" s="34"/>
      <c r="I213" s="33"/>
      <c r="J213" s="5" t="s">
        <v>133</v>
      </c>
      <c r="K213" s="4">
        <v>9.73</v>
      </c>
      <c r="L213" s="4">
        <v>46.4</v>
      </c>
      <c r="M213" s="4">
        <v>3.3</v>
      </c>
    </row>
    <row r="214" spans="1:13" x14ac:dyDescent="0.2">
      <c r="A214" s="33" t="s">
        <v>172</v>
      </c>
      <c r="B214" s="34">
        <v>60.31</v>
      </c>
      <c r="C214" s="34">
        <v>36343.08</v>
      </c>
      <c r="D214" s="34">
        <v>102940.84</v>
      </c>
      <c r="E214" s="34">
        <v>127</v>
      </c>
      <c r="F214" s="34">
        <v>80</v>
      </c>
      <c r="G214" s="34">
        <v>3.8</v>
      </c>
      <c r="H214" s="34">
        <v>4.2</v>
      </c>
      <c r="I214" s="33" t="s">
        <v>168</v>
      </c>
      <c r="J214" s="5" t="s">
        <v>111</v>
      </c>
      <c r="K214" s="4">
        <v>53.71</v>
      </c>
      <c r="L214" s="4">
        <v>6.6</v>
      </c>
      <c r="M214" s="4">
        <v>6.6</v>
      </c>
    </row>
    <row r="215" spans="1:13" x14ac:dyDescent="0.2">
      <c r="A215" s="33"/>
      <c r="B215" s="34"/>
      <c r="C215" s="34"/>
      <c r="D215" s="34"/>
      <c r="E215" s="34"/>
      <c r="F215" s="34"/>
      <c r="G215" s="34"/>
      <c r="H215" s="34"/>
      <c r="I215" s="33"/>
      <c r="J215" s="5" t="s">
        <v>126</v>
      </c>
      <c r="K215" s="4">
        <v>51.21</v>
      </c>
      <c r="L215" s="4">
        <v>9.1</v>
      </c>
      <c r="M215" s="4">
        <v>2.5</v>
      </c>
    </row>
    <row r="216" spans="1:13" x14ac:dyDescent="0.2">
      <c r="A216" s="33"/>
      <c r="B216" s="34"/>
      <c r="C216" s="34"/>
      <c r="D216" s="34"/>
      <c r="E216" s="34"/>
      <c r="F216" s="34"/>
      <c r="G216" s="34"/>
      <c r="H216" s="34"/>
      <c r="I216" s="33"/>
      <c r="J216" s="5" t="s">
        <v>130</v>
      </c>
      <c r="K216" s="4">
        <v>50.21</v>
      </c>
      <c r="L216" s="4">
        <v>10.1</v>
      </c>
      <c r="M216" s="4">
        <v>1</v>
      </c>
    </row>
    <row r="217" spans="1:13" x14ac:dyDescent="0.2">
      <c r="A217" s="33"/>
      <c r="B217" s="34"/>
      <c r="C217" s="34"/>
      <c r="D217" s="34"/>
      <c r="E217" s="34"/>
      <c r="F217" s="34"/>
      <c r="G217" s="34"/>
      <c r="H217" s="34"/>
      <c r="I217" s="33"/>
      <c r="J217" s="5" t="s">
        <v>126</v>
      </c>
      <c r="K217" s="4">
        <v>49.31</v>
      </c>
      <c r="L217" s="4">
        <v>11</v>
      </c>
      <c r="M217" s="4">
        <v>0.9</v>
      </c>
    </row>
    <row r="218" spans="1:13" x14ac:dyDescent="0.2">
      <c r="A218" s="33"/>
      <c r="B218" s="34"/>
      <c r="C218" s="34"/>
      <c r="D218" s="34"/>
      <c r="E218" s="34"/>
      <c r="F218" s="34"/>
      <c r="G218" s="34"/>
      <c r="H218" s="34"/>
      <c r="I218" s="33"/>
      <c r="J218" s="5" t="s">
        <v>112</v>
      </c>
      <c r="K218" s="4">
        <v>44.81</v>
      </c>
      <c r="L218" s="4">
        <v>15.5</v>
      </c>
      <c r="M218" s="4">
        <v>4.5</v>
      </c>
    </row>
    <row r="219" spans="1:13" x14ac:dyDescent="0.2">
      <c r="A219" s="33"/>
      <c r="B219" s="34"/>
      <c r="C219" s="34"/>
      <c r="D219" s="34"/>
      <c r="E219" s="34"/>
      <c r="F219" s="34"/>
      <c r="G219" s="34"/>
      <c r="H219" s="34"/>
      <c r="I219" s="33"/>
      <c r="J219" s="5" t="s">
        <v>133</v>
      </c>
      <c r="K219" s="4">
        <v>43.41</v>
      </c>
      <c r="L219" s="4">
        <v>16.899999999999999</v>
      </c>
      <c r="M219" s="4">
        <v>1.4</v>
      </c>
    </row>
    <row r="220" spans="1:13" x14ac:dyDescent="0.2">
      <c r="A220" s="33"/>
      <c r="B220" s="34"/>
      <c r="C220" s="34"/>
      <c r="D220" s="34"/>
      <c r="E220" s="34"/>
      <c r="F220" s="34"/>
      <c r="G220" s="34"/>
      <c r="H220" s="34"/>
      <c r="I220" s="33"/>
      <c r="J220" s="5" t="s">
        <v>114</v>
      </c>
      <c r="K220" s="4">
        <v>42.71</v>
      </c>
      <c r="L220" s="4">
        <v>17.600000000000001</v>
      </c>
      <c r="M220" s="4">
        <v>0.7</v>
      </c>
    </row>
    <row r="221" spans="1:13" x14ac:dyDescent="0.2">
      <c r="A221" s="33"/>
      <c r="B221" s="34"/>
      <c r="C221" s="34"/>
      <c r="D221" s="34"/>
      <c r="E221" s="34"/>
      <c r="F221" s="34"/>
      <c r="G221" s="34"/>
      <c r="H221" s="34"/>
      <c r="I221" s="33"/>
      <c r="J221" s="5" t="s">
        <v>133</v>
      </c>
      <c r="K221" s="4">
        <v>41.71</v>
      </c>
      <c r="L221" s="4">
        <v>18.600000000000001</v>
      </c>
      <c r="M221" s="4">
        <v>1</v>
      </c>
    </row>
    <row r="222" spans="1:13" x14ac:dyDescent="0.2">
      <c r="A222" s="33"/>
      <c r="B222" s="34"/>
      <c r="C222" s="34"/>
      <c r="D222" s="34"/>
      <c r="E222" s="34"/>
      <c r="F222" s="34"/>
      <c r="G222" s="34"/>
      <c r="H222" s="34"/>
      <c r="I222" s="33"/>
      <c r="J222" s="5" t="s">
        <v>114</v>
      </c>
      <c r="K222" s="4">
        <v>33.409999999999997</v>
      </c>
      <c r="L222" s="4">
        <v>26.9</v>
      </c>
      <c r="M222" s="4">
        <v>8.3000000000000007</v>
      </c>
    </row>
    <row r="223" spans="1:13" x14ac:dyDescent="0.2">
      <c r="A223" s="33"/>
      <c r="B223" s="34"/>
      <c r="C223" s="34"/>
      <c r="D223" s="34"/>
      <c r="E223" s="34"/>
      <c r="F223" s="34"/>
      <c r="G223" s="34"/>
      <c r="H223" s="34"/>
      <c r="I223" s="33"/>
      <c r="J223" s="5" t="s">
        <v>115</v>
      </c>
      <c r="K223" s="4">
        <v>30.31</v>
      </c>
      <c r="L223" s="4">
        <v>30</v>
      </c>
      <c r="M223" s="4">
        <v>3.1</v>
      </c>
    </row>
    <row r="224" spans="1:13" x14ac:dyDescent="0.2">
      <c r="A224" s="33"/>
      <c r="B224" s="34"/>
      <c r="C224" s="34"/>
      <c r="D224" s="34"/>
      <c r="E224" s="34"/>
      <c r="F224" s="34"/>
      <c r="G224" s="34"/>
      <c r="H224" s="34"/>
      <c r="I224" s="33"/>
      <c r="J224" s="5" t="s">
        <v>133</v>
      </c>
      <c r="K224" s="4">
        <v>21.81</v>
      </c>
      <c r="L224" s="4">
        <v>38.5</v>
      </c>
      <c r="M224" s="4">
        <v>8.5</v>
      </c>
    </row>
    <row r="225" spans="1:13" x14ac:dyDescent="0.2">
      <c r="A225" s="33" t="s">
        <v>173</v>
      </c>
      <c r="B225" s="34">
        <v>67.61</v>
      </c>
      <c r="C225" s="34">
        <v>36480</v>
      </c>
      <c r="D225" s="34">
        <v>102941.87</v>
      </c>
      <c r="E225" s="34">
        <v>127</v>
      </c>
      <c r="F225" s="34">
        <v>80</v>
      </c>
      <c r="G225" s="34">
        <v>5.7</v>
      </c>
      <c r="H225" s="34">
        <v>7.5</v>
      </c>
      <c r="I225" s="33" t="s">
        <v>168</v>
      </c>
      <c r="J225" s="5" t="s">
        <v>111</v>
      </c>
      <c r="K225" s="4">
        <v>63.61</v>
      </c>
      <c r="L225" s="4">
        <v>4</v>
      </c>
      <c r="M225" s="4">
        <v>4</v>
      </c>
    </row>
    <row r="226" spans="1:13" x14ac:dyDescent="0.2">
      <c r="A226" s="33"/>
      <c r="B226" s="34"/>
      <c r="C226" s="34"/>
      <c r="D226" s="34"/>
      <c r="E226" s="34"/>
      <c r="F226" s="34"/>
      <c r="G226" s="34"/>
      <c r="H226" s="34"/>
      <c r="I226" s="33"/>
      <c r="J226" s="5" t="s">
        <v>130</v>
      </c>
      <c r="K226" s="4">
        <v>61.61</v>
      </c>
      <c r="L226" s="4">
        <v>6</v>
      </c>
      <c r="M226" s="4">
        <v>2</v>
      </c>
    </row>
    <row r="227" spans="1:13" x14ac:dyDescent="0.2">
      <c r="A227" s="33"/>
      <c r="B227" s="34"/>
      <c r="C227" s="34"/>
      <c r="D227" s="34"/>
      <c r="E227" s="34"/>
      <c r="F227" s="34"/>
      <c r="G227" s="34"/>
      <c r="H227" s="34"/>
      <c r="I227" s="33"/>
      <c r="J227" s="5" t="s">
        <v>112</v>
      </c>
      <c r="K227" s="4">
        <v>56.41</v>
      </c>
      <c r="L227" s="4">
        <v>11.2</v>
      </c>
      <c r="M227" s="4">
        <v>5.2</v>
      </c>
    </row>
    <row r="228" spans="1:13" x14ac:dyDescent="0.2">
      <c r="A228" s="33"/>
      <c r="B228" s="34"/>
      <c r="C228" s="34"/>
      <c r="D228" s="34"/>
      <c r="E228" s="34"/>
      <c r="F228" s="34"/>
      <c r="G228" s="34"/>
      <c r="H228" s="34"/>
      <c r="I228" s="33"/>
      <c r="J228" s="5" t="s">
        <v>114</v>
      </c>
      <c r="K228" s="4">
        <v>50.11</v>
      </c>
      <c r="L228" s="4">
        <v>17.5</v>
      </c>
      <c r="M228" s="4">
        <v>6.3</v>
      </c>
    </row>
    <row r="229" spans="1:13" x14ac:dyDescent="0.2">
      <c r="A229" s="33"/>
      <c r="B229" s="34"/>
      <c r="C229" s="34"/>
      <c r="D229" s="34"/>
      <c r="E229" s="34"/>
      <c r="F229" s="34"/>
      <c r="G229" s="34"/>
      <c r="H229" s="34"/>
      <c r="I229" s="33"/>
      <c r="J229" s="5" t="s">
        <v>115</v>
      </c>
      <c r="K229" s="4">
        <v>47.01</v>
      </c>
      <c r="L229" s="4">
        <v>20.6</v>
      </c>
      <c r="M229" s="4">
        <v>3.1</v>
      </c>
    </row>
    <row r="230" spans="1:13" x14ac:dyDescent="0.2">
      <c r="A230" s="33"/>
      <c r="B230" s="34"/>
      <c r="C230" s="34"/>
      <c r="D230" s="34"/>
      <c r="E230" s="34"/>
      <c r="F230" s="34"/>
      <c r="G230" s="34"/>
      <c r="H230" s="34"/>
      <c r="I230" s="33"/>
      <c r="J230" s="5" t="s">
        <v>117</v>
      </c>
      <c r="K230" s="4">
        <v>42.11</v>
      </c>
      <c r="L230" s="4">
        <v>25.5</v>
      </c>
      <c r="M230" s="4">
        <v>4.9000000000000004</v>
      </c>
    </row>
    <row r="231" spans="1:13" x14ac:dyDescent="0.2">
      <c r="A231" s="33"/>
      <c r="B231" s="34"/>
      <c r="C231" s="34"/>
      <c r="D231" s="34"/>
      <c r="E231" s="34"/>
      <c r="F231" s="34"/>
      <c r="G231" s="34"/>
      <c r="H231" s="34"/>
      <c r="I231" s="33"/>
      <c r="J231" s="5" t="s">
        <v>128</v>
      </c>
      <c r="K231" s="4">
        <v>40.81</v>
      </c>
      <c r="L231" s="4">
        <v>26.8</v>
      </c>
      <c r="M231" s="4">
        <v>1.3</v>
      </c>
    </row>
    <row r="232" spans="1:13" x14ac:dyDescent="0.2">
      <c r="A232" s="33"/>
      <c r="B232" s="34"/>
      <c r="C232" s="34"/>
      <c r="D232" s="34"/>
      <c r="E232" s="34"/>
      <c r="F232" s="34"/>
      <c r="G232" s="34"/>
      <c r="H232" s="34"/>
      <c r="I232" s="33"/>
      <c r="J232" s="5" t="s">
        <v>133</v>
      </c>
      <c r="K232" s="4">
        <v>33.71</v>
      </c>
      <c r="L232" s="4">
        <v>33.9</v>
      </c>
      <c r="M232" s="4">
        <v>7.1</v>
      </c>
    </row>
    <row r="233" spans="1:13" x14ac:dyDescent="0.2">
      <c r="A233" s="33" t="s">
        <v>174</v>
      </c>
      <c r="B233" s="34">
        <v>83.09</v>
      </c>
      <c r="C233" s="34">
        <v>36617.99</v>
      </c>
      <c r="D233" s="34">
        <v>102885.72</v>
      </c>
      <c r="E233" s="34">
        <v>127</v>
      </c>
      <c r="F233" s="34">
        <v>800</v>
      </c>
      <c r="G233" s="34">
        <v>7.4</v>
      </c>
      <c r="H233" s="34">
        <v>6.7</v>
      </c>
      <c r="I233" s="33" t="s">
        <v>168</v>
      </c>
      <c r="J233" s="5" t="s">
        <v>115</v>
      </c>
      <c r="K233" s="4">
        <v>78.59</v>
      </c>
      <c r="L233" s="4">
        <v>4.5</v>
      </c>
      <c r="M233" s="4">
        <v>4.5</v>
      </c>
    </row>
    <row r="234" spans="1:13" x14ac:dyDescent="0.2">
      <c r="A234" s="33"/>
      <c r="B234" s="34"/>
      <c r="C234" s="34"/>
      <c r="D234" s="34"/>
      <c r="E234" s="34"/>
      <c r="F234" s="34"/>
      <c r="G234" s="34"/>
      <c r="H234" s="34"/>
      <c r="I234" s="33"/>
      <c r="J234" s="5" t="s">
        <v>117</v>
      </c>
      <c r="K234" s="4">
        <v>74.09</v>
      </c>
      <c r="L234" s="4">
        <v>9</v>
      </c>
      <c r="M234" s="4">
        <v>4.5</v>
      </c>
    </row>
    <row r="235" spans="1:13" x14ac:dyDescent="0.2">
      <c r="A235" s="33"/>
      <c r="B235" s="34"/>
      <c r="C235" s="34"/>
      <c r="D235" s="34"/>
      <c r="E235" s="34"/>
      <c r="F235" s="34"/>
      <c r="G235" s="34"/>
      <c r="H235" s="34"/>
      <c r="I235" s="33"/>
      <c r="J235" s="5" t="s">
        <v>128</v>
      </c>
      <c r="K235" s="4">
        <v>72.89</v>
      </c>
      <c r="L235" s="4">
        <v>10.199999999999999</v>
      </c>
      <c r="M235" s="4">
        <v>1.2</v>
      </c>
    </row>
    <row r="236" spans="1:13" x14ac:dyDescent="0.2">
      <c r="A236" s="33"/>
      <c r="B236" s="34"/>
      <c r="C236" s="34"/>
      <c r="D236" s="34"/>
      <c r="E236" s="34"/>
      <c r="F236" s="34"/>
      <c r="G236" s="34"/>
      <c r="H236" s="34"/>
      <c r="I236" s="33"/>
      <c r="J236" s="5" t="s">
        <v>133</v>
      </c>
      <c r="K236" s="4">
        <v>35.89</v>
      </c>
      <c r="L236" s="4">
        <v>47.2</v>
      </c>
      <c r="M236" s="4">
        <v>37</v>
      </c>
    </row>
    <row r="237" spans="1:13" x14ac:dyDescent="0.2">
      <c r="A237" s="33" t="s">
        <v>175</v>
      </c>
      <c r="B237" s="34">
        <v>86.3</v>
      </c>
      <c r="C237" s="34">
        <v>36737.06</v>
      </c>
      <c r="D237" s="34">
        <v>102913.11</v>
      </c>
      <c r="E237" s="34">
        <v>127</v>
      </c>
      <c r="F237" s="34">
        <v>80</v>
      </c>
      <c r="G237" s="34">
        <v>4.5</v>
      </c>
      <c r="H237" s="34">
        <v>3.8</v>
      </c>
      <c r="I237" s="33" t="s">
        <v>168</v>
      </c>
      <c r="J237" s="5" t="s">
        <v>149</v>
      </c>
      <c r="K237" s="4">
        <v>83.3</v>
      </c>
      <c r="L237" s="4">
        <v>3</v>
      </c>
      <c r="M237" s="4">
        <v>3</v>
      </c>
    </row>
    <row r="238" spans="1:13" x14ac:dyDescent="0.2">
      <c r="A238" s="33"/>
      <c r="B238" s="34"/>
      <c r="C238" s="34"/>
      <c r="D238" s="34"/>
      <c r="E238" s="34"/>
      <c r="F238" s="34"/>
      <c r="G238" s="34"/>
      <c r="H238" s="34"/>
      <c r="I238" s="33"/>
      <c r="J238" s="5" t="s">
        <v>115</v>
      </c>
      <c r="K238" s="4">
        <v>75.599999999999994</v>
      </c>
      <c r="L238" s="4">
        <v>10.7</v>
      </c>
      <c r="M238" s="4">
        <v>7.7</v>
      </c>
    </row>
    <row r="239" spans="1:13" x14ac:dyDescent="0.2">
      <c r="A239" s="33"/>
      <c r="B239" s="34"/>
      <c r="C239" s="34"/>
      <c r="D239" s="34"/>
      <c r="E239" s="34"/>
      <c r="F239" s="34"/>
      <c r="G239" s="34"/>
      <c r="H239" s="34"/>
      <c r="I239" s="33"/>
      <c r="J239" s="5" t="s">
        <v>117</v>
      </c>
      <c r="K239" s="4">
        <v>70.2</v>
      </c>
      <c r="L239" s="4">
        <v>16.100000000000001</v>
      </c>
      <c r="M239" s="4">
        <v>5.4</v>
      </c>
    </row>
    <row r="240" spans="1:13" x14ac:dyDescent="0.2">
      <c r="A240" s="33"/>
      <c r="B240" s="34"/>
      <c r="C240" s="34"/>
      <c r="D240" s="34"/>
      <c r="E240" s="34"/>
      <c r="F240" s="34"/>
      <c r="G240" s="34"/>
      <c r="H240" s="34"/>
      <c r="I240" s="33"/>
      <c r="J240" s="5" t="s">
        <v>128</v>
      </c>
      <c r="K240" s="4">
        <v>68.5</v>
      </c>
      <c r="L240" s="4">
        <v>17.8</v>
      </c>
      <c r="M240" s="4">
        <v>1.7</v>
      </c>
    </row>
    <row r="241" spans="1:13" x14ac:dyDescent="0.2">
      <c r="A241" s="33"/>
      <c r="B241" s="34"/>
      <c r="C241" s="34"/>
      <c r="D241" s="34"/>
      <c r="E241" s="34"/>
      <c r="F241" s="34"/>
      <c r="G241" s="34"/>
      <c r="H241" s="34"/>
      <c r="I241" s="33"/>
      <c r="J241" s="5" t="s">
        <v>133</v>
      </c>
      <c r="K241" s="4">
        <v>36.700000000000003</v>
      </c>
      <c r="L241" s="4">
        <v>49.6</v>
      </c>
      <c r="M241" s="4">
        <v>31.8</v>
      </c>
    </row>
    <row r="242" spans="1:13" x14ac:dyDescent="0.2">
      <c r="A242" s="33" t="s">
        <v>176</v>
      </c>
      <c r="B242" s="34">
        <v>82.38</v>
      </c>
      <c r="C242" s="34">
        <v>36876.65</v>
      </c>
      <c r="D242" s="34">
        <v>102895.13</v>
      </c>
      <c r="E242" s="34">
        <v>127</v>
      </c>
      <c r="F242" s="34">
        <v>80</v>
      </c>
      <c r="G242" s="34">
        <v>3.6</v>
      </c>
      <c r="H242" s="34">
        <v>3.2</v>
      </c>
      <c r="I242" s="33" t="s">
        <v>168</v>
      </c>
      <c r="J242" s="5" t="s">
        <v>149</v>
      </c>
      <c r="K242" s="4">
        <v>78.48</v>
      </c>
      <c r="L242" s="4">
        <v>3.9</v>
      </c>
      <c r="M242" s="4">
        <v>3.9</v>
      </c>
    </row>
    <row r="243" spans="1:13" x14ac:dyDescent="0.2">
      <c r="A243" s="33"/>
      <c r="B243" s="34"/>
      <c r="C243" s="34"/>
      <c r="D243" s="34"/>
      <c r="E243" s="34"/>
      <c r="F243" s="34"/>
      <c r="G243" s="34"/>
      <c r="H243" s="34"/>
      <c r="I243" s="33"/>
      <c r="J243" s="5" t="s">
        <v>115</v>
      </c>
      <c r="K243" s="4">
        <v>67.88</v>
      </c>
      <c r="L243" s="4">
        <v>14.5</v>
      </c>
      <c r="M243" s="4">
        <v>10.6</v>
      </c>
    </row>
    <row r="244" spans="1:13" x14ac:dyDescent="0.2">
      <c r="A244" s="33"/>
      <c r="B244" s="34"/>
      <c r="C244" s="34"/>
      <c r="D244" s="34"/>
      <c r="E244" s="34"/>
      <c r="F244" s="34"/>
      <c r="G244" s="34"/>
      <c r="H244" s="34"/>
      <c r="I244" s="33"/>
      <c r="J244" s="5" t="s">
        <v>117</v>
      </c>
      <c r="K244" s="4">
        <v>66.48</v>
      </c>
      <c r="L244" s="4">
        <v>15.9</v>
      </c>
      <c r="M244" s="4">
        <v>1.4</v>
      </c>
    </row>
    <row r="245" spans="1:13" x14ac:dyDescent="0.2">
      <c r="A245" s="33"/>
      <c r="B245" s="34"/>
      <c r="C245" s="34"/>
      <c r="D245" s="34"/>
      <c r="E245" s="34"/>
      <c r="F245" s="34"/>
      <c r="G245" s="34"/>
      <c r="H245" s="34"/>
      <c r="I245" s="33"/>
      <c r="J245" s="5" t="s">
        <v>128</v>
      </c>
      <c r="K245" s="4">
        <v>65.180000000000007</v>
      </c>
      <c r="L245" s="4">
        <v>17.2</v>
      </c>
      <c r="M245" s="4">
        <v>1.3</v>
      </c>
    </row>
    <row r="246" spans="1:13" x14ac:dyDescent="0.2">
      <c r="A246" s="33"/>
      <c r="B246" s="34"/>
      <c r="C246" s="34"/>
      <c r="D246" s="34"/>
      <c r="E246" s="34"/>
      <c r="F246" s="34"/>
      <c r="G246" s="34"/>
      <c r="H246" s="34"/>
      <c r="I246" s="33"/>
      <c r="J246" s="5" t="s">
        <v>133</v>
      </c>
      <c r="K246" s="4">
        <v>40.479999999999997</v>
      </c>
      <c r="L246" s="4">
        <v>41.9</v>
      </c>
      <c r="M246" s="4">
        <v>24.7</v>
      </c>
    </row>
    <row r="247" spans="1:13" x14ac:dyDescent="0.2">
      <c r="A247" s="33" t="s">
        <v>177</v>
      </c>
      <c r="B247" s="34">
        <v>86.28</v>
      </c>
      <c r="C247" s="34">
        <v>37012.76</v>
      </c>
      <c r="D247" s="34">
        <v>102898.39</v>
      </c>
      <c r="E247" s="34">
        <v>127</v>
      </c>
      <c r="F247" s="34">
        <v>80</v>
      </c>
      <c r="G247" s="34">
        <v>2.6</v>
      </c>
      <c r="H247" s="34">
        <v>2.1</v>
      </c>
      <c r="I247" s="33" t="s">
        <v>168</v>
      </c>
      <c r="J247" s="5" t="s">
        <v>111</v>
      </c>
      <c r="K247" s="4">
        <v>83.28</v>
      </c>
      <c r="L247" s="4">
        <v>3</v>
      </c>
      <c r="M247" s="4">
        <v>3</v>
      </c>
    </row>
    <row r="248" spans="1:13" x14ac:dyDescent="0.2">
      <c r="A248" s="33"/>
      <c r="B248" s="34"/>
      <c r="C248" s="34"/>
      <c r="D248" s="34"/>
      <c r="E248" s="34"/>
      <c r="F248" s="34"/>
      <c r="G248" s="34"/>
      <c r="H248" s="34"/>
      <c r="I248" s="33"/>
      <c r="J248" s="5" t="s">
        <v>115</v>
      </c>
      <c r="K248" s="4">
        <v>69.28</v>
      </c>
      <c r="L248" s="4">
        <v>17</v>
      </c>
      <c r="M248" s="4">
        <v>14</v>
      </c>
    </row>
    <row r="249" spans="1:13" x14ac:dyDescent="0.2">
      <c r="A249" s="33"/>
      <c r="B249" s="34"/>
      <c r="C249" s="34"/>
      <c r="D249" s="34"/>
      <c r="E249" s="34"/>
      <c r="F249" s="34"/>
      <c r="G249" s="34"/>
      <c r="H249" s="34"/>
      <c r="I249" s="33"/>
      <c r="J249" s="5" t="s">
        <v>128</v>
      </c>
      <c r="K249" s="4">
        <v>68.38</v>
      </c>
      <c r="L249" s="4">
        <v>17.899999999999999</v>
      </c>
      <c r="M249" s="4">
        <v>0.9</v>
      </c>
    </row>
    <row r="250" spans="1:13" x14ac:dyDescent="0.2">
      <c r="A250" s="33"/>
      <c r="B250" s="34"/>
      <c r="C250" s="34"/>
      <c r="D250" s="34"/>
      <c r="E250" s="34"/>
      <c r="F250" s="34"/>
      <c r="G250" s="34"/>
      <c r="H250" s="34"/>
      <c r="I250" s="33"/>
      <c r="J250" s="5" t="s">
        <v>132</v>
      </c>
      <c r="K250" s="4">
        <v>41.48</v>
      </c>
      <c r="L250" s="4">
        <v>44.8</v>
      </c>
      <c r="M250" s="4">
        <v>26.9</v>
      </c>
    </row>
    <row r="251" spans="1:13" x14ac:dyDescent="0.2">
      <c r="A251" s="33" t="s">
        <v>178</v>
      </c>
      <c r="B251" s="34">
        <v>93.21</v>
      </c>
      <c r="C251" s="34">
        <v>37232.51</v>
      </c>
      <c r="D251" s="34">
        <v>102911.5</v>
      </c>
      <c r="E251" s="34">
        <v>127</v>
      </c>
      <c r="F251" s="34">
        <v>80</v>
      </c>
      <c r="G251" s="34">
        <v>2</v>
      </c>
      <c r="H251" s="34">
        <v>1.8</v>
      </c>
      <c r="I251" s="33" t="s">
        <v>168</v>
      </c>
      <c r="J251" s="5" t="s">
        <v>149</v>
      </c>
      <c r="K251" s="4">
        <v>92.21</v>
      </c>
      <c r="L251" s="4">
        <v>1</v>
      </c>
      <c r="M251" s="4">
        <v>1</v>
      </c>
    </row>
    <row r="252" spans="1:13" x14ac:dyDescent="0.2">
      <c r="A252" s="33"/>
      <c r="B252" s="34"/>
      <c r="C252" s="34"/>
      <c r="D252" s="34"/>
      <c r="E252" s="34"/>
      <c r="F252" s="34"/>
      <c r="G252" s="34"/>
      <c r="H252" s="34"/>
      <c r="I252" s="33"/>
      <c r="J252" s="5" t="s">
        <v>128</v>
      </c>
      <c r="K252" s="4">
        <v>44.91</v>
      </c>
      <c r="L252" s="4">
        <v>48.3</v>
      </c>
      <c r="M252" s="4">
        <v>47.3</v>
      </c>
    </row>
  </sheetData>
  <mergeCells count="443">
    <mergeCell ref="F247:F250"/>
    <mergeCell ref="G247:G250"/>
    <mergeCell ref="H247:H250"/>
    <mergeCell ref="I247:I250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A247:A250"/>
    <mergeCell ref="B247:B250"/>
    <mergeCell ref="C247:C250"/>
    <mergeCell ref="D247:D250"/>
    <mergeCell ref="E247:E250"/>
    <mergeCell ref="F237:F241"/>
    <mergeCell ref="G237:G241"/>
    <mergeCell ref="H237:H241"/>
    <mergeCell ref="I237:I241"/>
    <mergeCell ref="A242:A246"/>
    <mergeCell ref="B242:B246"/>
    <mergeCell ref="C242:C246"/>
    <mergeCell ref="D242:D246"/>
    <mergeCell ref="E242:E246"/>
    <mergeCell ref="F242:F246"/>
    <mergeCell ref="G242:G246"/>
    <mergeCell ref="H242:H246"/>
    <mergeCell ref="I242:I246"/>
    <mergeCell ref="A237:A241"/>
    <mergeCell ref="B237:B241"/>
    <mergeCell ref="C237:C241"/>
    <mergeCell ref="D237:D241"/>
    <mergeCell ref="E237:E241"/>
    <mergeCell ref="F225:F232"/>
    <mergeCell ref="G225:G232"/>
    <mergeCell ref="H225:H232"/>
    <mergeCell ref="I225:I232"/>
    <mergeCell ref="A233:A236"/>
    <mergeCell ref="B233:B236"/>
    <mergeCell ref="C233:C236"/>
    <mergeCell ref="D233:D236"/>
    <mergeCell ref="E233:E236"/>
    <mergeCell ref="F233:F236"/>
    <mergeCell ref="G233:G236"/>
    <mergeCell ref="H233:H236"/>
    <mergeCell ref="I233:I236"/>
    <mergeCell ref="A225:A232"/>
    <mergeCell ref="B225:B232"/>
    <mergeCell ref="C225:C232"/>
    <mergeCell ref="D225:D232"/>
    <mergeCell ref="E225:E232"/>
    <mergeCell ref="F207:F213"/>
    <mergeCell ref="G207:G213"/>
    <mergeCell ref="H207:H213"/>
    <mergeCell ref="I207:I213"/>
    <mergeCell ref="A214:A224"/>
    <mergeCell ref="B214:B224"/>
    <mergeCell ref="C214:C224"/>
    <mergeCell ref="D214:D224"/>
    <mergeCell ref="E214:E224"/>
    <mergeCell ref="F214:F224"/>
    <mergeCell ref="G214:G224"/>
    <mergeCell ref="H214:H224"/>
    <mergeCell ref="I214:I224"/>
    <mergeCell ref="A207:A213"/>
    <mergeCell ref="B207:B213"/>
    <mergeCell ref="C207:C213"/>
    <mergeCell ref="D207:D213"/>
    <mergeCell ref="E207:E213"/>
    <mergeCell ref="F193:F198"/>
    <mergeCell ref="G193:G198"/>
    <mergeCell ref="H193:H198"/>
    <mergeCell ref="I193:I198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I199:I206"/>
    <mergeCell ref="A193:A198"/>
    <mergeCell ref="B193:B198"/>
    <mergeCell ref="C193:C198"/>
    <mergeCell ref="D193:D198"/>
    <mergeCell ref="E193:E198"/>
    <mergeCell ref="F188:F189"/>
    <mergeCell ref="G188:G189"/>
    <mergeCell ref="H188:H189"/>
    <mergeCell ref="I188:I189"/>
    <mergeCell ref="A190:A192"/>
    <mergeCell ref="B190:B192"/>
    <mergeCell ref="C190:C192"/>
    <mergeCell ref="D190:D192"/>
    <mergeCell ref="E190:E192"/>
    <mergeCell ref="F190:F192"/>
    <mergeCell ref="G190:G192"/>
    <mergeCell ref="H190:H192"/>
    <mergeCell ref="I190:I192"/>
    <mergeCell ref="A188:A189"/>
    <mergeCell ref="B188:B189"/>
    <mergeCell ref="C188:C189"/>
    <mergeCell ref="D188:D189"/>
    <mergeCell ref="E188:E189"/>
    <mergeCell ref="F182:F185"/>
    <mergeCell ref="G182:G185"/>
    <mergeCell ref="H182:H185"/>
    <mergeCell ref="I182:I185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A182:A185"/>
    <mergeCell ref="B182:B185"/>
    <mergeCell ref="C182:C185"/>
    <mergeCell ref="D182:D185"/>
    <mergeCell ref="E182:E185"/>
    <mergeCell ref="F174:F177"/>
    <mergeCell ref="G174:G177"/>
    <mergeCell ref="H174:H177"/>
    <mergeCell ref="I174:I177"/>
    <mergeCell ref="A178:A181"/>
    <mergeCell ref="B178:B181"/>
    <mergeCell ref="C178:C181"/>
    <mergeCell ref="D178:D181"/>
    <mergeCell ref="E178:E181"/>
    <mergeCell ref="F178:F181"/>
    <mergeCell ref="G178:G181"/>
    <mergeCell ref="H178:H181"/>
    <mergeCell ref="I178:I181"/>
    <mergeCell ref="A174:A177"/>
    <mergeCell ref="B174:B177"/>
    <mergeCell ref="C174:C177"/>
    <mergeCell ref="D174:D177"/>
    <mergeCell ref="E174:E177"/>
    <mergeCell ref="F165:F169"/>
    <mergeCell ref="G165:G169"/>
    <mergeCell ref="H165:H169"/>
    <mergeCell ref="I165:I169"/>
    <mergeCell ref="A170:A173"/>
    <mergeCell ref="B170:B173"/>
    <mergeCell ref="C170:C173"/>
    <mergeCell ref="D170:D173"/>
    <mergeCell ref="E170:E173"/>
    <mergeCell ref="F170:F173"/>
    <mergeCell ref="G170:G173"/>
    <mergeCell ref="H170:H173"/>
    <mergeCell ref="I170:I173"/>
    <mergeCell ref="A165:A169"/>
    <mergeCell ref="B165:B169"/>
    <mergeCell ref="C165:C169"/>
    <mergeCell ref="D165:D169"/>
    <mergeCell ref="E165:E169"/>
    <mergeCell ref="F156:F161"/>
    <mergeCell ref="G156:G161"/>
    <mergeCell ref="H156:H161"/>
    <mergeCell ref="I156:I161"/>
    <mergeCell ref="A162:A164"/>
    <mergeCell ref="B162:B164"/>
    <mergeCell ref="C162:C164"/>
    <mergeCell ref="D162:D164"/>
    <mergeCell ref="E162:E164"/>
    <mergeCell ref="F162:F164"/>
    <mergeCell ref="G162:G164"/>
    <mergeCell ref="H162:H164"/>
    <mergeCell ref="I162:I164"/>
    <mergeCell ref="A156:A161"/>
    <mergeCell ref="B156:B161"/>
    <mergeCell ref="C156:C161"/>
    <mergeCell ref="D156:D161"/>
    <mergeCell ref="E156:E161"/>
    <mergeCell ref="F144:F149"/>
    <mergeCell ref="G144:G149"/>
    <mergeCell ref="H144:H149"/>
    <mergeCell ref="I144:I149"/>
    <mergeCell ref="A150:A155"/>
    <mergeCell ref="B150:B155"/>
    <mergeCell ref="C150:C155"/>
    <mergeCell ref="D150:D155"/>
    <mergeCell ref="E150:E155"/>
    <mergeCell ref="F150:F155"/>
    <mergeCell ref="G150:G155"/>
    <mergeCell ref="H150:H155"/>
    <mergeCell ref="I150:I155"/>
    <mergeCell ref="A144:A149"/>
    <mergeCell ref="B144:B149"/>
    <mergeCell ref="C144:C149"/>
    <mergeCell ref="D144:D149"/>
    <mergeCell ref="E144:E149"/>
    <mergeCell ref="F136:F139"/>
    <mergeCell ref="G136:G139"/>
    <mergeCell ref="H136:H139"/>
    <mergeCell ref="I136:I139"/>
    <mergeCell ref="A140:A143"/>
    <mergeCell ref="B140:B143"/>
    <mergeCell ref="C140:C143"/>
    <mergeCell ref="D140:D143"/>
    <mergeCell ref="E140:E143"/>
    <mergeCell ref="F140:F143"/>
    <mergeCell ref="G140:G143"/>
    <mergeCell ref="H140:H143"/>
    <mergeCell ref="I140:I143"/>
    <mergeCell ref="A136:A139"/>
    <mergeCell ref="B136:B139"/>
    <mergeCell ref="C136:C139"/>
    <mergeCell ref="D136:D139"/>
    <mergeCell ref="E136:E139"/>
    <mergeCell ref="F125:F131"/>
    <mergeCell ref="G125:G131"/>
    <mergeCell ref="H125:H131"/>
    <mergeCell ref="I125:I131"/>
    <mergeCell ref="A132:A135"/>
    <mergeCell ref="B132:B135"/>
    <mergeCell ref="C132:C135"/>
    <mergeCell ref="D132:D135"/>
    <mergeCell ref="E132:E135"/>
    <mergeCell ref="F132:F135"/>
    <mergeCell ref="G132:G135"/>
    <mergeCell ref="H132:H135"/>
    <mergeCell ref="I132:I135"/>
    <mergeCell ref="A125:A131"/>
    <mergeCell ref="B125:B131"/>
    <mergeCell ref="C125:C131"/>
    <mergeCell ref="D125:D131"/>
    <mergeCell ref="E125:E131"/>
    <mergeCell ref="F116:F120"/>
    <mergeCell ref="G116:G120"/>
    <mergeCell ref="H116:H120"/>
    <mergeCell ref="I116:I120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I124"/>
    <mergeCell ref="A116:A120"/>
    <mergeCell ref="B116:B120"/>
    <mergeCell ref="C116:C120"/>
    <mergeCell ref="D116:D120"/>
    <mergeCell ref="E116:E120"/>
    <mergeCell ref="F106:F110"/>
    <mergeCell ref="G106:G110"/>
    <mergeCell ref="H106:H110"/>
    <mergeCell ref="I106:I110"/>
    <mergeCell ref="A111:A115"/>
    <mergeCell ref="B111:B115"/>
    <mergeCell ref="C111:C115"/>
    <mergeCell ref="D111:D115"/>
    <mergeCell ref="E111:E115"/>
    <mergeCell ref="F111:F115"/>
    <mergeCell ref="G111:G115"/>
    <mergeCell ref="H111:H115"/>
    <mergeCell ref="I111:I115"/>
    <mergeCell ref="A106:A110"/>
    <mergeCell ref="B106:B110"/>
    <mergeCell ref="C106:C110"/>
    <mergeCell ref="D106:D110"/>
    <mergeCell ref="E106:E110"/>
    <mergeCell ref="F95:F99"/>
    <mergeCell ref="G95:G99"/>
    <mergeCell ref="H95:H99"/>
    <mergeCell ref="I95:I99"/>
    <mergeCell ref="A100:A105"/>
    <mergeCell ref="B100:B105"/>
    <mergeCell ref="C100:C105"/>
    <mergeCell ref="D100:D105"/>
    <mergeCell ref="E100:E105"/>
    <mergeCell ref="F100:F105"/>
    <mergeCell ref="G100:G105"/>
    <mergeCell ref="H100:H105"/>
    <mergeCell ref="I100:I105"/>
    <mergeCell ref="A95:A99"/>
    <mergeCell ref="B95:B99"/>
    <mergeCell ref="C95:C99"/>
    <mergeCell ref="D95:D99"/>
    <mergeCell ref="E95:E99"/>
    <mergeCell ref="F85:F89"/>
    <mergeCell ref="G85:G89"/>
    <mergeCell ref="H85:H89"/>
    <mergeCell ref="I85:I89"/>
    <mergeCell ref="A90:A94"/>
    <mergeCell ref="B90:B94"/>
    <mergeCell ref="C90:C94"/>
    <mergeCell ref="D90:D94"/>
    <mergeCell ref="E90:E94"/>
    <mergeCell ref="F90:F94"/>
    <mergeCell ref="G90:G94"/>
    <mergeCell ref="H90:H94"/>
    <mergeCell ref="I90:I94"/>
    <mergeCell ref="A85:A89"/>
    <mergeCell ref="B85:B89"/>
    <mergeCell ref="C85:C89"/>
    <mergeCell ref="D85:D89"/>
    <mergeCell ref="E85:E89"/>
    <mergeCell ref="F75:F79"/>
    <mergeCell ref="G75:G79"/>
    <mergeCell ref="H75:H79"/>
    <mergeCell ref="I75:I79"/>
    <mergeCell ref="A80:A84"/>
    <mergeCell ref="B80:B84"/>
    <mergeCell ref="C80:C84"/>
    <mergeCell ref="D80:D84"/>
    <mergeCell ref="E80:E84"/>
    <mergeCell ref="F80:F84"/>
    <mergeCell ref="G80:G84"/>
    <mergeCell ref="H80:H84"/>
    <mergeCell ref="I80:I84"/>
    <mergeCell ref="A75:A79"/>
    <mergeCell ref="B75:B79"/>
    <mergeCell ref="C75:C79"/>
    <mergeCell ref="D75:D79"/>
    <mergeCell ref="E75:E79"/>
    <mergeCell ref="F63:F68"/>
    <mergeCell ref="G63:G68"/>
    <mergeCell ref="H63:H68"/>
    <mergeCell ref="I63:I68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A63:A68"/>
    <mergeCell ref="B63:B68"/>
    <mergeCell ref="C63:C68"/>
    <mergeCell ref="D63:D68"/>
    <mergeCell ref="E63:E68"/>
    <mergeCell ref="F53:F57"/>
    <mergeCell ref="G53:G57"/>
    <mergeCell ref="H53:H57"/>
    <mergeCell ref="I53:I57"/>
    <mergeCell ref="A58:A62"/>
    <mergeCell ref="B58:B62"/>
    <mergeCell ref="C58:C62"/>
    <mergeCell ref="D58:D62"/>
    <mergeCell ref="E58:E62"/>
    <mergeCell ref="F58:F62"/>
    <mergeCell ref="G58:G62"/>
    <mergeCell ref="H58:H62"/>
    <mergeCell ref="I58:I62"/>
    <mergeCell ref="A53:A57"/>
    <mergeCell ref="B53:B57"/>
    <mergeCell ref="C53:C57"/>
    <mergeCell ref="D53:D57"/>
    <mergeCell ref="E53:E57"/>
    <mergeCell ref="F43:F47"/>
    <mergeCell ref="G43:G47"/>
    <mergeCell ref="H43:H47"/>
    <mergeCell ref="I43:I47"/>
    <mergeCell ref="A48:A52"/>
    <mergeCell ref="B48:B52"/>
    <mergeCell ref="C48:C52"/>
    <mergeCell ref="D48:D52"/>
    <mergeCell ref="E48:E52"/>
    <mergeCell ref="F48:F52"/>
    <mergeCell ref="G48:G52"/>
    <mergeCell ref="H48:H52"/>
    <mergeCell ref="I48:I52"/>
    <mergeCell ref="A43:A47"/>
    <mergeCell ref="B43:B47"/>
    <mergeCell ref="C43:C47"/>
    <mergeCell ref="D43:D47"/>
    <mergeCell ref="E43:E47"/>
    <mergeCell ref="F27:F36"/>
    <mergeCell ref="G27:G36"/>
    <mergeCell ref="H27:H36"/>
    <mergeCell ref="I27:I36"/>
    <mergeCell ref="A37:A42"/>
    <mergeCell ref="B37:B42"/>
    <mergeCell ref="C37:C42"/>
    <mergeCell ref="D37:D42"/>
    <mergeCell ref="E37:E42"/>
    <mergeCell ref="F37:F42"/>
    <mergeCell ref="G37:G42"/>
    <mergeCell ref="H37:H42"/>
    <mergeCell ref="I37:I42"/>
    <mergeCell ref="A27:A36"/>
    <mergeCell ref="B27:B36"/>
    <mergeCell ref="C27:C36"/>
    <mergeCell ref="D27:D36"/>
    <mergeCell ref="E27:E36"/>
    <mergeCell ref="F13:F17"/>
    <mergeCell ref="G13:G17"/>
    <mergeCell ref="H13:H17"/>
    <mergeCell ref="I13:I17"/>
    <mergeCell ref="A18:A26"/>
    <mergeCell ref="B18:B26"/>
    <mergeCell ref="C18:C26"/>
    <mergeCell ref="D18:D26"/>
    <mergeCell ref="E18:E26"/>
    <mergeCell ref="F18:F26"/>
    <mergeCell ref="G18:G26"/>
    <mergeCell ref="H18:H26"/>
    <mergeCell ref="I18:I26"/>
    <mergeCell ref="A13:A17"/>
    <mergeCell ref="B13:B17"/>
    <mergeCell ref="C13:C17"/>
    <mergeCell ref="D13:D17"/>
    <mergeCell ref="E13:E17"/>
    <mergeCell ref="F4:F8"/>
    <mergeCell ref="G4:G8"/>
    <mergeCell ref="H4:H8"/>
    <mergeCell ref="I4:I8"/>
    <mergeCell ref="A9:A12"/>
    <mergeCell ref="B9:B12"/>
    <mergeCell ref="C9:C12"/>
    <mergeCell ref="D9:D12"/>
    <mergeCell ref="E9:E12"/>
    <mergeCell ref="F9:F12"/>
    <mergeCell ref="G9:G12"/>
    <mergeCell ref="H9:H12"/>
    <mergeCell ref="I9:I12"/>
    <mergeCell ref="A4:A8"/>
    <mergeCell ref="B4:B8"/>
    <mergeCell ref="C4:C8"/>
    <mergeCell ref="D4:D8"/>
    <mergeCell ref="E4:E8"/>
    <mergeCell ref="A1:M1"/>
    <mergeCell ref="J2:M2"/>
    <mergeCell ref="A2:A3"/>
    <mergeCell ref="B2:B3"/>
    <mergeCell ref="C2:C3"/>
    <mergeCell ref="D2:D3"/>
    <mergeCell ref="E2:E3"/>
    <mergeCell ref="F2:F3"/>
    <mergeCell ref="I2:I3"/>
    <mergeCell ref="G2:G3"/>
    <mergeCell ref="H2:H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2021-06-11T08:48:57Z</dcterms:modified>
</cp:coreProperties>
</file>